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<sst xmlns="http://schemas.openxmlformats.org/spreadsheetml/2006/main" count="6635" uniqueCount="2443">
  <si>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</si>
  <si>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</si>
  <si>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</si>
  <si>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</si>
  <si>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</si>
  <si>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</si>
  <si>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</si>
  <si>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</si>
  <si>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</si>
  <si>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</si>
  <si>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</si>
  <si>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</si>
  <si>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</si>
  <si>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</si>
  <si>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</si>
  <si>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</si>
  <si>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</si>
  <si>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</si>
  <si>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</si>
  <si>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</si>
  <si>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</si>
  <si>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</si>
  <si>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</si>
  <si>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</si>
  <si>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</si>
  <si>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</si>
  <si>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</si>
  <si>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</si>
  <si>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</si>
  <si>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</si>
  <si>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</si>
  <si>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</si>
  <si>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</si>
  <si>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</si>
  <si>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</si>
  <si>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</si>
  <si>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</si>
  <si>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</si>
  <si>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</si>
  <si>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</si>
  <si>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</si>
  <si>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</si>
  <si>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</si>
  <si>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</si>
  <si>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</si>
  <si>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</si>
  <si>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</si>
  <si>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</si>
  <si>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</si>
  <si>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</si>
  <si>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</si>
  <si>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</si>
  <si>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</si>
  <si>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</si>
  <si>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</si>
  <si>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</si>
  <si>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</si>
  <si>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</si>
  <si>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</si>
  <si>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</si>
  <si>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</si>
  <si>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</si>
  <si>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</si>
  <si>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</si>
  <si>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</si>
  <si>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</si>
  <si>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</si>
  <si>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</si>
  <si>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</si>
  <si>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</si>
  <si>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</si>
  <si>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</si>
  <si>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</si>
  <si>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</si>
  <si>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</si>
  <si>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</si>
  <si>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</si>
  <si>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</si>
  <si>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</si>
  <si>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</si>
  <si>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</si>
  <si>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</si>
  <si>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</si>
  <si>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</si>
  <si>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</si>
  <si>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</si>
  <si>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</si>
  <si>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</si>
  <si>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</si>
  <si>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</si>
  <si>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</si>
  <si>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</si>
  <si>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</si>
  <si>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</si>
  <si>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</si>
  <si>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</si>
  <si>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</si>
  <si>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</si>
  <si>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</si>
  <si>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</si>
  <si>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</si>
  <si>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</si>
  <si>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</si>
  <si>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</si>
  <si>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</si>
  <si>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</si>
  <si>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</si>
  <si>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</si>
  <si>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</si>
  <si>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</si>
  <si>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</si>
  <si>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</si>
  <si>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</si>
  <si>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</si>
  <si>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</si>
  <si>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</si>
  <si>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</si>
  <si>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</si>
  <si>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</si>
  <si>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</si>
  <si>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</si>
  <si>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</si>
  <si>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</si>
  <si>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</si>
  <si>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</si>
  <si>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</si>
  <si>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</si>
  <si>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</si>
  <si>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</si>
  <si>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</si>
  <si>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</si>
  <si>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</si>
  <si>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</si>
  <si>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</si>
  <si>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</si>
  <si>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</si>
  <si>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</si>
  <si>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</si>
  <si>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</si>
  <si>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</si>
  <si>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</si>
  <si>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</si>
  <si>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</si>
  <si>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</si>
  <si>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</si>
  <si>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</si>
  <si>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</si>
  <si>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</si>
  <si>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</si>
  <si>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</si>
  <si>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</si>
  <si>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</si>
  <si>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</si>
  <si>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</si>
  <si>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</si>
  <si>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</si>
  <si>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</si>
  <si>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</si>
  <si>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</si>
  <si>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</si>
  <si>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</si>
  <si>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</si>
  <si>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</si>
  <si>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</si>
  <si>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</si>
  <si>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</si>
  <si>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</si>
  <si>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</si>
  <si>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</si>
  <si>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</si>
  <si>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</si>
  <si>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</si>
  <si>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</si>
  <si>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</si>
  <si>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</si>
  <si>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</si>
  <si>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</si>
  <si>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</si>
  <si>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</si>
  <si>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</si>
  <si>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</si>
  <si>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</si>
  <si>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</si>
  <si>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</si>
  <si>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</si>
  <si>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</si>
  <si>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</si>
  <si>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</si>
  <si>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</si>
  <si>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</si>
  <si>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</si>
  <si>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</si>
  <si>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</si>
  <si>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</si>
  <si>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</si>
  <si>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</si>
  <si>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</si>
  <si>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</si>
  <si>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</si>
  <si>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</si>
  <si>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</si>
  <si>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</si>
  <si>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</si>
  <si>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</si>
  <si>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</si>
  <si>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</si>
  <si>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</si>
  <si>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</si>
  <si>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</si>
  <si>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</si>
  <si>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</si>
  <si>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</si>
  <si>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</si>
  <si>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</si>
  <si>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</si>
  <si>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</si>
  <si>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</si>
  <si>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</si>
  <si>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</si>
  <si>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</si>
  <si>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</si>
  <si>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</si>
  <si>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</si>
  <si>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</si>
  <si>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</si>
  <si>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</si>
  <si>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</si>
  <si>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</si>
  <si>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</si>
  <si>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</si>
  <si>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</si>
  <si>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</si>
  <si>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</si>
  <si>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</si>
  <si>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</si>
  <si>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</si>
  <si>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</si>
  <si>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</si>
  <si>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</si>
  <si>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</si>
  <si>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</si>
  <si>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</si>
  <si>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</si>
  <si>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</si>
  <si>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</si>
  <si>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</si>
  <si>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</si>
  <si>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</si>
  <si>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</si>
  <si>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</si>
  <si>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</si>
  <si>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</si>
  <si>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</si>
  <si>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</si>
  <si>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</si>
  <si>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</si>
  <si>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</si>
  <si>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</si>
  <si>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</si>
  <si>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</si>
  <si>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</si>
  <si>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</si>
  <si>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</si>
  <si>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</si>
  <si>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</si>
  <si>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</si>
  <si>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</si>
  <si>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</si>
  <si>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</si>
  <si>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</si>
  <si>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</si>
  <si>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</si>
  <si>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</si>
  <si>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</si>
  <si>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</si>
  <si>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</si>
  <si>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</si>
  <si>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</si>
  <si>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</si>
  <si>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</si>
  <si>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</si>
  <si>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</si>
  <si>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</si>
  <si>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</si>
  <si>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</si>
  <si>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</si>
  <si>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</si>
  <si>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</si>
  <si>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</si>
  <si>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</si>
  <si>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</si>
  <si>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</si>
  <si>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</si>
  <si>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</si>
  <si>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</si>
  <si>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</si>
  <si>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</si>
  <si>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</si>
  <si>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</si>
  <si>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</si>
  <si>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</si>
  <si>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</si>
  <si>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</si>
  <si>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</si>
  <si>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</si>
  <si>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</si>
  <si>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</si>
  <si>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</si>
  <si>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</si>
  <si>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</si>
  <si>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</si>
  <si>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</si>
  <si>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</si>
  <si>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</si>
  <si>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</si>
  <si>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</si>
  <si>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</si>
  <si>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</si>
  <si>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</si>
  <si>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</si>
  <si>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</si>
  <si>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</si>
  <si>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</si>
  <si>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</si>
  <si>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</si>
  <si>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</si>
  <si>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</si>
  <si>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</si>
  <si>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</si>
  <si>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</si>
  <si>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</si>
  <si>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</si>
  <si>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</si>
  <si>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</si>
  <si>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</si>
  <si>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</si>
  <si>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</si>
  <si>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</si>
  <si>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</si>
  <si>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</si>
  <si>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</si>
  <si>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</si>
  <si>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</si>
  <si>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</si>
  <si>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</si>
  <si>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</si>
  <si>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</si>
  <si>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</si>
  <si>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</si>
  <si>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</si>
  <si>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</si>
  <si>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</si>
  <si>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</si>
  <si>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</si>
  <si>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</si>
  <si>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</si>
  <si>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</si>
  <si>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</si>
  <si>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</si>
  <si>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</si>
  <si>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</si>
  <si>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</si>
  <si>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</si>
  <si>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</si>
  <si>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</si>
  <si>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</si>
  <si>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</si>
  <si>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</si>
  <si>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</si>
  <si>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</si>
  <si>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</si>
  <si>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</si>
  <si>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</si>
  <si>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</si>
  <si>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</si>
  <si>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</si>
  <si>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</si>
  <si>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</si>
  <si>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</si>
  <si>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</si>
  <si>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</si>
  <si>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</si>
  <si>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</si>
  <si>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</si>
  <si>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</si>
  <si>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</si>
  <si>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</si>
  <si>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</si>
  <si>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</si>
  <si>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</si>
  <si>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</si>
  <si>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</si>
  <si>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</si>
  <si>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</si>
  <si>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</si>
  <si>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</si>
  <si>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</si>
  <si>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</si>
  <si>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</si>
  <si>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</si>
  <si>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</si>
  <si>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</si>
  <si>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</si>
  <si>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</si>
  <si>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</si>
  <si>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</si>
  <si>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</si>
  <si>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</si>
  <si>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</si>
  <si>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</si>
  <si>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</si>
  <si>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</si>
  <si>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</si>
  <si>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</si>
  <si>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</si>
  <si>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</si>
  <si>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</si>
  <si>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</si>
  <si>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</si>
  <si>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</si>
  <si>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</si>
  <si>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</si>
  <si>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</si>
  <si>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</si>
  <si>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</si>
  <si>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</si>
  <si>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</si>
  <si>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</si>
  <si>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</si>
  <si>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</si>
  <si>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</si>
  <si>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</si>
  <si>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</si>
  <si>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</si>
  <si>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</si>
  <si>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</si>
  <si>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</si>
  <si>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</si>
  <si>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</si>
  <si>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</si>
  <si>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</si>
  <si>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</si>
  <si>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</si>
  <si>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</si>
  <si>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</si>
  <si>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</si>
  <si>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</si>
  <si>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</si>
  <si>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</si>
  <si>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</si>
  <si>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</si>
  <si>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</si>
  <si>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</si>
  <si>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</si>
  <si>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</si>
  <si>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</si>
  <si>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</si>
  <si>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</si>
  <si>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</si>
  <si>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</si>
  <si>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</si>
  <si>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</si>
  <si>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</si>
  <si>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</si>
  <si>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</si>
  <si>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</si>
  <si>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</si>
  <si>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</si>
  <si>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</si>
  <si>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</si>
  <si>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</si>
  <si>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</si>
  <si>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</si>
  <si>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</si>
  <si>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</si>
  <si>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</si>
  <si>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</si>
  <si>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</si>
  <si>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</si>
  <si>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</si>
  <si>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</si>
  <si>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</si>
  <si>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</si>
  <si>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</si>
  <si>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</si>
  <si>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</si>
  <si>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</si>
  <si>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</si>
  <si>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</si>
  <si>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</si>
  <si>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</si>
  <si>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</si>
  <si>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</si>
  <si>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</si>
  <si>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</si>
  <si>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</si>
  <si>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</si>
  <si>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</si>
  <si>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</si>
  <si>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</si>
  <si>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</si>
  <si>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</si>
  <si>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</si>
  <si>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</si>
  <si>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</si>
  <si>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</si>
  <si>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</si>
  <si>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</si>
  <si>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</si>
  <si>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</si>
  <si>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</si>
  <si>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</si>
  <si>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</si>
  <si>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</si>
  <si>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</si>
  <si>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</si>
  <si>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</si>
  <si>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</si>
  <si>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</si>
  <si>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</si>
  <si>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</si>
  <si>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</si>
  <si>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</si>
  <si>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</si>
  <si>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</si>
  <si>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</si>
  <si>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</si>
  <si>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</si>
  <si>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</si>
  <si>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</si>
  <si>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</si>
  <si>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</si>
  <si>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</si>
  <si>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</si>
  <si>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</si>
  <si>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</si>
  <si>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</si>
  <si>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</si>
  <si>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</si>
  <si>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</si>
  <si>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</si>
  <si>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</si>
  <si>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</si>
  <si>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</si>
  <si>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</si>
  <si>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</si>
  <si>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</si>
  <si>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</si>
  <si>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</si>
  <si>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</si>
  <si>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</si>
  <si>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</si>
  <si>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</si>
  <si>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</si>
  <si>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</si>
  <si>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</si>
  <si>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</si>
  <si>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</si>
  <si>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</si>
  <si>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</si>
  <si>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</si>
  <si>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</si>
  <si>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</si>
  <si>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</si>
  <si>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</si>
  <si>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</si>
  <si>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</si>
  <si>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</si>
  <si>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</si>
  <si>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</si>
  <si>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</si>
  <si>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</si>
  <si>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</si>
  <si>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</si>
  <si>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</si>
  <si>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</si>
  <si>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</si>
  <si>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</si>
  <si>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</si>
  <si>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</si>
  <si>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</si>
  <si>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</si>
  <si>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</si>
  <si>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</si>
  <si>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</si>
  <si>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</si>
  <si>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</si>
  <si>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</si>
  <si>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</si>
  <si>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</si>
  <si>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</si>
  <si>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</si>
  <si>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</si>
  <si>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</si>
  <si>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</si>
  <si>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</si>
  <si>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</si>
  <si>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</si>
  <si>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</si>
  <si>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</si>
  <si>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</si>
  <si>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</si>
  <si>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</si>
  <si>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</si>
  <si>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</si>
  <si>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</si>
  <si>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</si>
  <si>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</si>
  <si>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</si>
  <si>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</si>
  <si>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</si>
  <si>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</si>
  <si>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</si>
  <si>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</si>
  <si>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</si>
  <si>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</si>
  <si>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</si>
  <si>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</si>
  <si>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</si>
  <si>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</si>
  <si>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</si>
  <si>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</si>
  <si>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</si>
  <si>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</si>
  <si>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</si>
  <si>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</si>
  <si>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</si>
  <si>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</si>
  <si>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</si>
  <si>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</si>
  <si>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</si>
  <si>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</si>
  <si>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</si>
  <si>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</si>
  <si>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</si>
  <si>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</si>
  <si>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</si>
  <si>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</si>
  <si>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</si>
  <si>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</si>
  <si>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</si>
  <si>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</si>
  <si>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</si>
  <si>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</si>
  <si>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</si>
  <si>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</si>
  <si>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</si>
  <si>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</si>
  <si>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</si>
  <si>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</si>
  <si>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</si>
  <si>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</si>
  <si>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</si>
  <si>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</si>
  <si>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</si>
  <si>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</si>
  <si>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</si>
  <si>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</si>
  <si>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</si>
  <si>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</si>
  <si>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</si>
  <si>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</si>
  <si>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</si>
  <si>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</si>
  <si>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</si>
  <si>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</si>
  <si>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</si>
  <si>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</si>
  <si>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</si>
  <si>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</si>
  <si>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</si>
  <si>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</si>
  <si>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</si>
  <si>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</si>
  <si>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</si>
  <si>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</si>
  <si>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</si>
  <si>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</si>
  <si>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</si>
  <si>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</si>
  <si>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</si>
  <si>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</si>
  <si>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</si>
  <si>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</si>
  <si>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</si>
  <si>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</si>
  <si>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</si>
  <si>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</si>
  <si>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</si>
  <si>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</si>
  <si>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</si>
  <si>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</si>
  <si>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</si>
  <si>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</si>
  <si>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</si>
  <si>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</si>
  <si>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</si>
  <si>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</si>
  <si>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</si>
  <si>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</si>
  <si>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</si>
  <si>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</si>
  <si>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</si>
  <si>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</si>
  <si>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</si>
  <si>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</si>
  <si>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</si>
  <si>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</si>
  <si>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</si>
  <si>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</si>
  <si>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</si>
  <si>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</si>
  <si>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</si>
  <si>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</si>
  <si>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</si>
  <si>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</si>
  <si>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</si>
  <si>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</si>
  <si>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</si>
  <si>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</si>
  <si>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</si>
  <si>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</si>
  <si>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</si>
  <si>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</si>
  <si>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</si>
  <si>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</si>
  <si>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</si>
  <si>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</si>
  <si>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</si>
  <si>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</si>
  <si>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</si>
  <si>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</si>
  <si>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</si>
  <si>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</si>
  <si>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</si>
  <si>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</si>
  <si>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</si>
  <si>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</si>
  <si>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</si>
  <si>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</si>
  <si>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</si>
  <si>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</si>
  <si>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</si>
  <si>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</si>
  <si>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</si>
  <si>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</si>
  <si>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</si>
  <si>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</si>
  <si>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</si>
  <si>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</si>
  <si>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</si>
  <si>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</si>
  <si>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</si>
  <si>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</si>
  <si>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</si>
  <si>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</si>
  <si>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</si>
  <si>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</si>
  <si>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</si>
  <si>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</si>
  <si>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</si>
  <si>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</si>
  <si>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</si>
  <si>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</si>
  <si>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</si>
  <si>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</si>
  <si>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</si>
  <si>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</si>
  <si>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</si>
  <si>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</si>
  <si>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</si>
  <si>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</si>
  <si>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</si>
  <si>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</si>
  <si>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</si>
  <si>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</si>
  <si>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</si>
  <si>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</si>
  <si>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</si>
  <si>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</si>
  <si>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</si>
  <si>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</si>
  <si>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</si>
  <si>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</si>
  <si>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</si>
  <si>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</si>
  <si>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</si>
  <si>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</si>
  <si>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</si>
  <si>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</si>
  <si>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</si>
  <si>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</si>
  <si>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</si>
  <si>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</si>
  <si>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</si>
  <si>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</si>
  <si>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</si>
  <si>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</si>
  <si>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</si>
  <si>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</si>
  <si>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</si>
  <si>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</si>
  <si>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</si>
  <si>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</si>
  <si>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</si>
  <si>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</si>
  <si>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</si>
  <si>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</si>
  <si>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</si>
  <si>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</si>
  <si>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</si>
  <si>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</si>
  <si>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</si>
  <si>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</si>
  <si>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</si>
  <si>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</si>
  <si>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</si>
  <si>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</si>
  <si>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</si>
  <si>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</si>
  <si>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</si>
  <si>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</si>
  <si>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</si>
  <si>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</si>
  <si>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</si>
  <si>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</si>
  <si>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</si>
  <si>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</si>
  <si>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</si>
  <si>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</si>
  <si>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</si>
  <si>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</si>
  <si>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</si>
  <si>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</si>
  <si>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</si>
  <si>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</si>
  <si>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</si>
  <si>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</si>
  <si>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</si>
  <si>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</si>
  <si>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</si>
  <si>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</si>
  <si>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</si>
  <si>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</si>
  <si>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</si>
  <si>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</si>
  <si>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</si>
  <si>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</si>
  <si>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</si>
  <si>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</si>
  <si>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</si>
  <si>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</si>
  <si>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</si>
  <si>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</si>
  <si>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</si>
  <si>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</si>
  <si>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</si>
  <si>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</si>
  <si>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</si>
  <si>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</si>
  <si>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</si>
  <si>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</si>
  <si>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</si>
  <si>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</si>
  <si>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</si>
  <si>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</si>
  <si>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</si>
  <si>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</si>
  <si>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</si>
  <si>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</si>
  <si>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</si>
  <si>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</si>
  <si>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</si>
  <si>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</si>
  <si>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</si>
  <si>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</si>
  <si>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</si>
  <si>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</si>
  <si>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</si>
  <si>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</si>
  <si>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</si>
  <si>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</si>
  <si>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</si>
  <si>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</si>
  <si>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</si>
  <si>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</si>
  <si>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</si>
  <si>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</si>
  <si>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</si>
  <si>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</si>
  <si>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</si>
  <si>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</si>
  <si>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</si>
  <si>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</si>
  <si>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</si>
  <si>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</si>
  <si>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</si>
  <si>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</si>
  <si>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</si>
  <si>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</si>
  <si>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</si>
  <si>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</si>
  <si>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</si>
  <si>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</si>
  <si>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</si>
  <si>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</si>
  <si>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</si>
  <si>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</si>
  <si>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</si>
  <si>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</si>
  <si>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</si>
  <si>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</si>
  <si>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</si>
  <si>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</si>
  <si>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</si>
  <si>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</si>
  <si>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</si>
  <si>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</si>
  <si>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</si>
  <si>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</si>
  <si>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</si>
  <si>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</si>
  <si>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</si>
  <si>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</si>
  <si>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</si>
  <si>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</si>
  <si>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</si>
  <si>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</si>
  <si>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</si>
  <si>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</si>
  <si>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</si>
  <si>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</si>
  <si>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</si>
  <si>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</si>
  <si>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</si>
  <si>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</si>
  <si>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</si>
  <si>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</si>
  <si>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</si>
  <si>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</si>
  <si>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</si>
  <si>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</si>
  <si>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</si>
  <si>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</si>
  <si>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</si>
  <si>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</si>
  <si>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</si>
  <si>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</si>
  <si>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</si>
  <si>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</si>
  <si>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</si>
  <si>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</si>
  <si>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</si>
  <si>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</si>
  <si>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</si>
  <si>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</si>
  <si>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</si>
  <si>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</si>
  <si>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</si>
  <si>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</si>
  <si>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</si>
  <si>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</si>
  <si>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</si>
  <si>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</si>
  <si>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</si>
  <si>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</si>
  <si>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</si>
  <si>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</si>
  <si>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</si>
  <si>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</si>
  <si>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</si>
  <si>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</si>
  <si>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</si>
  <si>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</si>
  <si>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</si>
  <si>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</si>
  <si>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</si>
  <si>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</si>
  <si>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</si>
  <si>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</si>
  <si>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</si>
  <si>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</si>
  <si>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</si>
  <si>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</si>
  <si>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</si>
  <si>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</si>
  <si>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</si>
  <si>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</si>
  <si>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</si>
  <si>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</si>
  <si>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</si>
  <si>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</si>
  <si>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</si>
  <si>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</si>
  <si>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</si>
  <si>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</si>
  <si>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</si>
  <si>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</si>
  <si>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</si>
  <si>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</si>
  <si>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</si>
  <si>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</si>
  <si>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</si>
  <si>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</si>
  <si>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</si>
  <si>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</si>
  <si>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</si>
  <si>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</si>
  <si>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</si>
  <si>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</si>
  <si>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</si>
  <si>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</si>
  <si>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</si>
  <si>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</si>
  <si>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</si>
  <si>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</si>
  <si>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</si>
  <si>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</si>
  <si>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</si>
  <si>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</si>
  <si>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</si>
  <si>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</si>
  <si>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</si>
  <si>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</si>
  <si>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</si>
  <si>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</si>
  <si>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</si>
  <si>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</si>
  <si>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</si>
  <si>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</si>
  <si>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</si>
  <si>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</si>
  <si>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</si>
  <si>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</si>
  <si>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</si>
  <si>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</si>
  <si>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</si>
  <si>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</si>
  <si>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</si>
  <si>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</si>
  <si>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</si>
  <si>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</si>
  <si>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</si>
  <si>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</si>
  <si>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</si>
  <si>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</si>
  <si>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</si>
  <si>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</si>
  <si>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</si>
  <si>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</si>
  <si>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</si>
  <si>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</si>
  <si>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</si>
  <si>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</si>
  <si>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</si>
  <si>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</si>
  <si>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</si>
  <si>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</si>
  <si>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</si>
  <si>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</si>
  <si>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</si>
  <si>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</si>
  <si>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</si>
  <si>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</si>
  <si>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</si>
  <si>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</si>
  <si>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</si>
  <si>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</si>
  <si>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</si>
  <si>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</si>
  <si>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</si>
  <si>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</si>
  <si>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</si>
  <si>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</si>
  <si>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</si>
  <si>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</si>
  <si>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</si>
  <si>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</si>
  <si>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</si>
  <si>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</si>
  <si>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</si>
  <si>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</si>
  <si>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</si>
  <si>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</si>
  <si>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</si>
  <si>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</si>
  <si>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</si>
  <si>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</si>
  <si>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</si>
  <si>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</si>
  <si>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</si>
  <si>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</si>
  <si>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</si>
  <si>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</si>
  <si>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</si>
  <si>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</si>
  <si>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</si>
  <si>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</si>
  <si>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</si>
  <si>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</si>
  <si>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</si>
  <si>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</si>
  <si>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</si>
  <si>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</si>
  <si>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</si>
  <si>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</si>
  <si>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</si>
  <si>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</si>
  <si>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</si>
  <si>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</si>
  <si>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</si>
  <si>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</si>
  <si>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</si>
  <si>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</si>
  <si>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</si>
  <si>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</si>
  <si>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</si>
  <si>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</si>
  <si>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</si>
  <si>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</si>
  <si>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</si>
  <si>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</si>
  <si>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</si>
  <si>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</si>
  <si>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</si>
  <si>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</si>
  <si>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</si>
  <si>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</si>
  <si>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</si>
  <si>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</si>
  <si>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</si>
  <si>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</si>
  <si>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</si>
  <si>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</si>
  <si>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</si>
  <si>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</si>
  <si>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</si>
  <si>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</si>
  <si>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</si>
  <si>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</si>
  <si>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</si>
  <si>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</si>
  <si>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</si>
  <si>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</si>
  <si>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</si>
  <si>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</si>
  <si>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</si>
  <si>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</si>
  <si>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</si>
  <si>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</si>
  <si>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</si>
  <si>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</si>
  <si>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</si>
  <si>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</si>
  <si>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</si>
  <si>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</si>
  <si>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</si>
  <si>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</si>
  <si>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</si>
  <si>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</si>
  <si>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</si>
  <si>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</si>
  <si>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</si>
  <si>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</si>
  <si>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</si>
  <si>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</si>
  <si>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</si>
  <si>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</si>
  <si>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</si>
  <si>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</si>
  <si>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</si>
  <si>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</si>
  <si>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</si>
  <si>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</si>
  <si>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</si>
  <si>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</si>
  <si>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</si>
  <si>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</si>
  <si>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</si>
  <si>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</si>
  <si>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</si>
  <si>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</si>
  <si>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</si>
  <si>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</si>
  <si>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</si>
  <si>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</si>
  <si>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</si>
  <si>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</si>
  <si>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</si>
  <si>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</si>
  <si>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</si>
  <si>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</si>
  <si>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</si>
  <si>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</si>
  <si>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</si>
  <si>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</si>
  <si>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</si>
  <si>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</si>
  <si>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</si>
  <si>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</si>
  <si>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</si>
  <si>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</si>
  <si>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</si>
  <si>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</si>
  <si>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</si>
  <si>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</si>
  <si>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</si>
  <si>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</si>
  <si>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</si>
  <si>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</si>
  <si>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</si>
  <si>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</si>
  <si>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</si>
  <si>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</si>
  <si>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</si>
  <si>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</si>
  <si>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</si>
  <si>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</si>
  <si>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</si>
  <si>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</si>
  <si>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</si>
  <si>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</si>
  <si>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</si>
  <si>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</si>
  <si>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</si>
  <si>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</si>
  <si>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</si>
  <si>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</si>
  <si>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</si>
  <si>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</si>
  <si>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</si>
  <si>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</si>
  <si>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</si>
  <si>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</si>
  <si>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</si>
  <si>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</si>
  <si>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</si>
  <si>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</si>
  <si>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</si>
  <si>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</si>
  <si>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</si>
  <si>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</si>
  <si>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</si>
  <si>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</si>
  <si>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</si>
  <si>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</si>
  <si>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</si>
  <si>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</si>
  <si>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</si>
  <si>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</si>
  <si>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</si>
  <si>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</si>
  <si>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</si>
  <si>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</si>
  <si>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</si>
  <si>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</si>
  <si>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</si>
  <si>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</si>
  <si>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</si>
  <si>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</si>
  <si>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</si>
  <si>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</si>
  <si>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</si>
  <si>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</si>
  <si>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</si>
  <si>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</si>
  <si>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</si>
  <si>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</si>
  <si>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</si>
  <si>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</si>
  <si>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</si>
  <si>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</si>
  <si>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</si>
  <si>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</si>
  <si>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</si>
  <si>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</si>
  <si>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</si>
  <si>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</si>
  <si>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</si>
  <si>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</si>
  <si>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</si>
  <si>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</si>
  <si>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</si>
  <si>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</si>
  <si>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</si>
  <si>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</si>
  <si>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</si>
  <si>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</si>
  <si>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</si>
  <si>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</si>
  <si>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</si>
  <si>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</si>
  <si>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</si>
  <si>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</si>
  <si>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</si>
  <si>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</si>
  <si>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</si>
  <si>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</si>
  <si>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</si>
  <si>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</si>
  <si>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</si>
  <si>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</si>
  <si>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</si>
  <si>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</si>
  <si>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</si>
  <si>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</si>
  <si>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</si>
  <si>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</si>
  <si>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</si>
  <si>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</si>
  <si>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</si>
  <si>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</si>
  <si>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</si>
  <si>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</si>
  <si>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</si>
  <si>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</si>
  <si>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</si>
  <si>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</si>
  <si>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</si>
  <si>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</si>
  <si>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</si>
  <si>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</si>
  <si>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</si>
  <si>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</si>
  <si>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</si>
  <si>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</si>
  <si>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</si>
  <si>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</si>
  <si>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</si>
  <si>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</si>
  <si>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</si>
  <si>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</si>
  <si>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</si>
  <si>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</si>
  <si>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</si>
  <si>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</si>
  <si>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</si>
  <si>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</si>
  <si>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</si>
  <si>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</si>
  <si>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</si>
  <si>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</si>
  <si>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</si>
  <si>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</si>
  <si>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</si>
  <si>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</si>
  <si>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</si>
  <si>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</si>
  <si>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</si>
  <si>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</si>
  <si>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</si>
  <si>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</si>
  <si>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</si>
  <si>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</si>
  <si>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</si>
  <si>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</si>
  <si>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</si>
  <si>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</si>
  <si>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</si>
  <si>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</si>
  <si>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</si>
  <si>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</si>
  <si>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</si>
  <si>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</si>
  <si>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</si>
  <si>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</si>
  <si>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</si>
  <si>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</si>
  <si>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</si>
  <si>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</si>
  <si>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</si>
  <si>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</si>
  <si>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</si>
  <si>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</si>
  <si>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</si>
  <si>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</si>
  <si>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</si>
  <si>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</si>
  <si>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</si>
  <si>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</si>
  <si>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</si>
  <si>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</si>
  <si>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</si>
  <si>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</si>
  <si>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</si>
  <si>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</si>
  <si>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</si>
  <si>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</si>
  <si>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</si>
  <si>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</si>
  <si>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</si>
  <si>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</si>
  <si>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</si>
  <si>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</si>
  <si>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</si>
  <si>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</si>
  <si>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</si>
  <si>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</si>
  <si>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</si>
  <si>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</si>
  <si>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</si>
  <si>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</si>
  <si>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</si>
  <si>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</si>
  <si>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</si>
  <si>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</si>
  <si>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</si>
  <si>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</si>
  <si>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</si>
  <si>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</si>
  <si>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</si>
  <si>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</si>
  <si>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</si>
  <si>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</si>
  <si>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</si>
  <si>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</si>
  <si>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</si>
  <si>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</si>
  <si>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</si>
  <si>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</si>
  <si>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</si>
  <si>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</si>
  <si>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</si>
  <si>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</si>
  <si>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</si>
  <si>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</si>
  <si>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</si>
  <si>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</si>
  <si>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</si>
  <si>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</si>
  <si>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</si>
  <si>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</si>
  <si>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</si>
  <si>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</si>
  <si>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</si>
  <si>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</si>
  <si>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</si>
  <si>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</si>
  <si>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</si>
  <si>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</si>
  <si>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</si>
  <si>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</si>
  <si>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</si>
  <si>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</si>
  <si>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</si>
  <si>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</si>
  <si>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</si>
  <si>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</si>
  <si>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</si>
  <si>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</si>
  <si>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</si>
  <si>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</si>
  <si>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</si>
  <si>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</si>
  <si>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</si>
  <si>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</si>
  <si>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</si>
  <si>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</si>
  <si>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</si>
  <si>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</si>
  <si>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</si>
  <si>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</si>
  <si>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</si>
  <si>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</si>
  <si>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</si>
  <si>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</si>
  <si>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</si>
  <si>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</si>
  <si>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</si>
  <si>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</si>
  <si>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</si>
  <si>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</si>
  <si>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</si>
  <si>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</si>
  <si>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</si>
  <si>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</si>
  <si>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</si>
  <si>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</si>
  <si>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</si>
  <si>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</si>
  <si>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</si>
  <si>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</si>
  <si>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</si>
  <si>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</si>
  <si>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</si>
  <si>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</si>
  <si>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</si>
  <si>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</si>
  <si>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</si>
  <si>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</si>
  <si>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</si>
  <si>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</si>
  <si>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</si>
  <si>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</si>
  <si>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</si>
  <si>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</si>
  <si>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</si>
  <si>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</si>
  <si>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</si>
  <si>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</si>
  <si>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</si>
  <si>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</si>
  <si>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</si>
  <si>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</si>
  <si>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</si>
  <si>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</si>
  <si>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</si>
  <si>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</si>
  <si>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</si>
  <si>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</si>
  <si>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</si>
  <si>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</si>
  <si>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</si>
  <si>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</si>
  <si>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</si>
  <si>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</si>
  <si>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</si>
  <si>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</si>
  <si>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</si>
  <si>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</si>
  <si>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</si>
  <si>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</si>
  <si>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</si>
  <si>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</si>
  <si>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</si>
  <si>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</si>
  <si>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</si>
  <si>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</si>
  <si>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</si>
  <si>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</si>
  <si>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</si>
  <si>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</si>
  <si>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</si>
  <si>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</si>
  <si>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</si>
  <si>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</si>
  <si>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</si>
  <si>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</si>
  <si>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</si>
  <si>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</si>
  <si>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</si>
  <si>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</si>
  <si>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</si>
  <si>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</si>
  <si>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</si>
  <si>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</si>
  <si>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</si>
  <si>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</si>
  <si>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</si>
  <si>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</si>
  <si>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</si>
  <si>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</si>
  <si>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</si>
  <si>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</si>
  <si>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</si>
  <si>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</si>
  <si>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</si>
  <si>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</si>
  <si>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</si>
  <si>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</si>
  <si>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</si>
  <si>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</si>
  <si>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</si>
  <si>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</si>
  <si>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</si>
  <si>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</si>
  <si>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</si>
  <si>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</si>
  <si>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</si>
  <si>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</si>
  <si>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</si>
  <si>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</si>
  <si>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</si>
  <si>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</si>
  <si>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</si>
  <si>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</si>
  <si>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</si>
  <si>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</si>
  <si>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</si>
  <si>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</si>
  <si>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</si>
  <si>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</si>
  <si>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</si>
  <si>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</si>
  <si>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</si>
  <si>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</si>
  <si>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</si>
  <si>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</si>
  <si>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</si>
  <si>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</si>
  <si>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</si>
  <si>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</si>
  <si>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</si>
  <si>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</si>
  <si>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</si>
  <si>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</si>
  <si>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</si>
  <si>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</si>
  <si>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</si>
  <si>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</si>
  <si>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</si>
  <si>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</si>
  <si>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</si>
  <si>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</si>
  <si>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</si>
  <si>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</si>
  <si>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</si>
  <si>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</si>
  <si>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</si>
  <si>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</si>
  <si>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</si>
  <si>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</si>
  <si>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</si>
  <si>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</si>
  <si>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</si>
  <si>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</si>
  <si>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</si>
  <si>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</si>
  <si>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</si>
  <si>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</si>
  <si>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</si>
  <si>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</si>
  <si>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</si>
  <si>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</si>
  <si>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</si>
  <si>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</si>
  <si>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</si>
  <si>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</si>
  <si>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</si>
  <si>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</si>
  <si>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</si>
  <si>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</si>
  <si>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</si>
  <si>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</si>
  <si>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</si>
  <si>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</si>
  <si>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</si>
  <si>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</si>
  <si>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</si>
  <si>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</si>
  <si>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</si>
  <si>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</si>
  <si>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</si>
  <si>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</si>
  <si>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</si>
  <si>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</si>
  <si>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</si>
  <si>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</si>
  <si>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</si>
  <si>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</si>
  <si>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</si>
  <si>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</si>
  <si>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</si>
  <si>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</si>
  <si>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</si>
  <si>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</si>
  <si>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</si>
  <si>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</si>
  <si>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</si>
  <si>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</si>
  <si>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</si>
  <si>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</si>
  <si>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</si>
  <si>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</si>
  <si>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</si>
  <si>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</si>
  <si>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</si>
  <si>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</si>
  <si>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</si>
  <si>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</si>
  <si>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</si>
  <si>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</si>
  <si>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</si>
  <si>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</si>
  <si>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</si>
  <si>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</si>
  <si>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</si>
  <si>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</si>
  <si>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</si>
  <si>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</si>
  <si>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</si>
  <si>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</si>
  <si>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</si>
  <si>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</si>
  <si>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</si>
  <si>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</si>
  <si>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</si>
  <si>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</si>
  <si>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</si>
  <si>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</si>
  <si>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</si>
  <si>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</si>
  <si>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</si>
  <si>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</si>
  <si>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</si>
  <si>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</si>
  <si>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</si>
  <si>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</si>
  <si>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</si>
  <si>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</si>
  <si>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</si>
  <si>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</si>
  <si>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</si>
  <si>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</si>
  <si>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</si>
  <si>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</si>
  <si>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</si>
  <si>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</si>
  <si>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</si>
  <si>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</si>
  <si>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</si>
  <si>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</si>
  <si>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</si>
  <si>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</si>
  <si>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</si>
  <si>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</si>
  <si>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</si>
  <si>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</si>
  <si>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</si>
  <si>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</si>
  <si>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</si>
  <si>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</si>
  <si>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</si>
  <si>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</si>
  <si>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</si>
  <si>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</si>
  <si>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</si>
  <si>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</si>
  <si>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</si>
  <si>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</si>
  <si>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</si>
  <si>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</si>
  <si>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</si>
  <si>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</si>
  <si>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</si>
  <si>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</si>
  <si>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</si>
  <si>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</si>
  <si>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</si>
  <si>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</si>
  <si>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</si>
  <si>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</si>
  <si>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</si>
  <si>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</si>
  <si>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</si>
  <si>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</si>
  <si>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</si>
  <si>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</si>
  <si>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</si>
  <si>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</si>
  <si>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</si>
  <si>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</si>
  <si>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</si>
  <si>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</si>
  <si>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</si>
  <si>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</si>
  <si>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</si>
  <si>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</si>
  <si>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</si>
  <si>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</si>
  <si>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</si>
  <si>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</si>
  <si>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</si>
  <si>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</si>
  <si>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</si>
  <si>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</si>
  <si>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</si>
  <si>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</si>
  <si>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</si>
  <si>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</si>
  <si>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</si>
  <si>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</si>
  <si>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</si>
  <si>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</si>
  <si>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</si>
  <si>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</si>
  <si>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</si>
  <si>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</si>
  <si>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</si>
  <si>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</si>
  <si>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</si>
  <si>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</si>
  <si>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</si>
  <si>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</si>
  <si>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</si>
  <si>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</si>
  <si>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</si>
  <si>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</si>
  <si>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</si>
  <si>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</si>
  <si>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</si>
  <si>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</si>
  <si>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</si>
  <si>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</si>
  <si>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</si>
  <si>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</si>
  <si>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</si>
  <si>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</si>
  <si>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</si>
  <si>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</si>
  <si>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</si>
  <si>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</si>
  <si>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</si>
  <si>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</si>
  <si>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</si>
  <si>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</si>
  <si>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</si>
  <si>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</si>
  <si>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</si>
  <si>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</si>
  <si>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</si>
  <si>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</si>
  <si>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</si>
  <si>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</si>
  <si>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</si>
  <si>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</si>
  <si>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</si>
  <si>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</si>
  <si>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</si>
  <si>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</si>
  <si>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</si>
  <si>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</si>
  <si>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</si>
  <si>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</si>
  <si>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</si>
  <si>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</si>
  <si>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</si>
  <si>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</si>
  <si>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</si>
  <si>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</si>
  <si>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</si>
  <si>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</si>
  <si>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</si>
  <si>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</si>
  <si>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</si>
  <si>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</si>
  <si>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</si>
  <si>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</si>
  <si>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</si>
  <si>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</si>
  <si>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</si>
  <si>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</si>
  <si>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</si>
  <si>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</si>
  <si>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</si>
  <si>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</si>
  <si>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</si>
  <si>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</si>
  <si>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</si>
  <si>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</si>
  <si>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</si>
  <si>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</si>
  <si>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</si>
  <si>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</si>
  <si>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</si>
  <si>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</si>
  <si>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</si>
  <si>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</si>
  <si>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</si>
  <si>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</si>
  <si>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</si>
  <si>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</si>
  <si>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</si>
  <si>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</si>
  <si>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</si>
  <si>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</si>
  <si>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</si>
  <si>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</si>
  <si>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</si>
  <si>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</si>
  <si>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</si>
  <si>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</si>
  <si>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</si>
  <si>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</si>
  <si>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</si>
  <si>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</si>
  <si>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</si>
  <si>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</si>
  <si>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</si>
  <si>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</si>
  <si>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</si>
  <si>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</si>
  <si>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</si>
  <si>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</si>
  <si>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</si>
  <si>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</si>
  <si>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</si>
  <si>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</si>
  <si>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</si>
  <si>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</si>
  <si>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</si>
  <si>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</si>
  <si>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</si>
  <si>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</si>
  <si>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</si>
  <si>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</si>
  <si>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</si>
  <si>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</si>
  <si>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</si>
  <si>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</si>
  <si>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</si>
  <si>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</si>
  <si>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</si>
  <si>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</si>
  <si>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</si>
  <si>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</si>
  <si>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</si>
  <si>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</si>
  <si>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</si>
  <si>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</si>
  <si>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</si>
  <si>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</si>
  <si>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</si>
  <si>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</si>
  <si>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</si>
  <si>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</si>
  <si>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</si>
  <si>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</si>
  <si>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</si>
  <si>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</si>
  <si>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</si>
  <si>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</si>
  <si>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</si>
  <si>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</si>
  <si>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</si>
  <si>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</si>
  <si>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</si>
  <si>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</si>
  <si>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</si>
  <si>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</si>
  <si>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</si>
  <si>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</si>
  <si>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</si>
  <si>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</si>
  <si>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</si>
  <si>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</si>
  <si>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</si>
  <si>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</si>
  <si>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</si>
  <si>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</si>
  <si>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</si>
  <si>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</si>
  <si>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</si>
  <si>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</si>
  <si>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</si>
  <si>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</si>
  <si>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</si>
  <si>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</si>
  <si>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</si>
  <si>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</si>
  <si>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</si>
  <si>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</si>
  <si>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</si>
  <si>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</si>
  <si>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</si>
  <si>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</si>
  <si>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</si>
  <si>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</si>
  <si>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</si>
  <si>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</si>
  <si>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</si>
  <si>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</si>
  <si>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</si>
  <si>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</si>
  <si>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</si>
  <si>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</si>
  <si>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</si>
  <si>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</si>
  <si>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</si>
  <si>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</si>
  <si>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</si>
  <si>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</si>
  <si>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</si>
  <si>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</si>
  <si>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</si>
  <si>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</si>
  <si>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</si>
  <si>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</si>
  <si>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</si>
  <si>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</si>
  <si>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</si>
  <si>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</si>
  <si>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</si>
  <si>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</si>
  <si>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</si>
  <si>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</si>
  <si>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</si>
  <si>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</si>
  <si>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</si>
  <si>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</si>
  <si>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</si>
  <si>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</si>
  <si>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</si>
  <si>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</si>
  <si>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</si>
  <si>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</si>
  <si>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</si>
  <si>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</si>
  <si>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</si>
  <si>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</si>
  <si>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</si>
  <si>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</si>
  <si>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</si>
  <si>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</si>
  <si>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</si>
  <si>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</si>
  <si>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</si>
  <si>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</si>
  <si>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</si>
  <si>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</si>
  <si>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</si>
  <si>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</si>
  <si>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</si>
  <si>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</si>
  <si>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</si>
  <si>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</si>
  <si>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</si>
  <si>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</si>
  <si>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</si>
  <si>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</si>
  <si>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</si>
  <si>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</si>
  <si>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</si>
  <si>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</si>
  <si>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</si>
  <si>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</si>
  <si>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</si>
  <si>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</si>
  <si>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</si>
  <si>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</si>
  <si>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</si>
  <si>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</si>
  <si>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</si>
  <si>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</si>
  <si>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</si>
  <si>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</si>
  <si>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</si>
  <si>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</si>
  <si>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</si>
  <si>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</si>
  <si>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</si>
  <si>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</si>
  <si>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</si>
  <si>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</si>
  <si>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</si>
  <si>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</si>
  <si>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</si>
  <si>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</si>
  <si>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</si>
  <si>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</si>
  <si>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</si>
  <si>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</si>
  <si>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</si>
  <si>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</si>
  <si>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</si>
  <si>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</si>
  <si>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</si>
  <si>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</si>
  <si>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</si>
  <si>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</si>
  <si>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</si>
  <si>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</si>
  <si>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</si>
  <si>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</si>
  <si>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</si>
  <si>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</si>
  <si>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</si>
  <si>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</si>
  <si>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</si>
  <si>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</si>
  <si>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</si>
  <si>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</si>
  <si>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</si>
  <si>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</si>
  <si>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</si>
  <si>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</si>
  <si>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</si>
  <si>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</si>
  <si>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</si>
  <si>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</si>
  <si>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</si>
  <si>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</si>
  <si>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</si>
  <si>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</si>
  <si>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</si>
  <si>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</si>
  <si>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</si>
  <si>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</si>
  <si>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</si>
  <si>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</si>
  <si>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</si>
  <si>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</si>
  <si>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</si>
  <si>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</si>
  <si>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</si>
  <si>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</si>
  <si>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</si>
  <si>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</si>
  <si>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</si>
  <si>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</si>
  <si>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</si>
  <si>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</si>
  <si>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</si>
  <si>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</si>
  <si>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</si>
  <si>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</si>
  <si>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</si>
  <si>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</si>
  <si>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</si>
  <si>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</si>
  <si>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</si>
  <si>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</si>
  <si>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</si>
  <si>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</si>
  <si>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</si>
  <si>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</si>
  <si>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</si>
  <si>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</si>
  <si>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</si>
  <si>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</si>
  <si>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</si>
  <si>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</si>
  <si>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</si>
  <si>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</si>
  <si>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</si>
  <si>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</si>
  <si>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</si>
  <si>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</si>
  <si>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</si>
  <si>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</si>
  <si>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</si>
  <si>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</si>
  <si>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</si>
  <si>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</si>
  <si>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</si>
  <si>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</si>
  <si>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</si>
  <si>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</si>
  <si>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</si>
  <si>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</si>
  <si>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</si>
  <si>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</si>
  <si>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</si>
  <si>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</si>
  <si>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</si>
  <si>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</si>
  <si>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</si>
  <si>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</si>
  <si>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</si>
  <si>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</si>
  <si>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</si>
  <si>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</si>
  <si>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</si>
  <si>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</si>
  <si>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</si>
  <si>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</si>
  <si>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</si>
  <si>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</si>
  <si>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</si>
  <si>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</si>
  <si>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</si>
  <si>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</si>
  <si>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</si>
  <si>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</si>
  <si>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</si>
  <si>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</si>
  <si>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</si>
  <si>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</si>
  <si>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</si>
  <si>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</si>
  <si>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</si>
  <si>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</si>
  <si>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</si>
  <si>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</si>
  <si>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</si>
  <si>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</si>
  <si>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</si>
  <si>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</si>
  <si>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</si>
  <si>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</si>
  <si>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</si>
  <si>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</si>
  <si>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</si>
  <si>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</si>
  <si>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</si>
  <si>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</si>
  <si>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</si>
  <si>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</si>
  <si>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</si>
  <si>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</si>
  <si>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</si>
  <si>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</si>
  <si>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</si>
  <si>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</si>
  <si>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</si>
  <si>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</si>
  <si>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</si>
  <si>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</si>
  <si>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</si>
  <si>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</si>
  <si>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</si>
  <si>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</si>
  <si>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</si>
  <si>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</si>
  <si>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</si>
  <si>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</si>
  <si>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</si>
  <si>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</si>
  <si>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</si>
  <si>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</si>
  <si>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</si>
  <si>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</si>
  <si>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</si>
  <si>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</si>
  <si>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</si>
  <si>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</si>
  <si>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</si>
  <si>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</si>
  <si>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</si>
  <si>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</si>
  <si>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</si>
  <si>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</si>
  <si>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</si>
  <si>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</si>
  <si>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</si>
  <si>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</si>
  <si>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</si>
  <si>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</si>
  <si>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</si>
  <si>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</si>
  <si>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</si>
  <si>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</si>
  <si>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</si>
  <si>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</si>
  <si>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</si>
  <si>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</si>
  <si>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</si>
  <si>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</si>
  <si>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</si>
  <si>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</si>
  <si>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</si>
  <si>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</si>
  <si>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</si>
  <si>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</si>
  <si>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</si>
  <si>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</si>
  <si>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</si>
  <si>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</si>
  <si>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</si>
  <si>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</si>
  <si>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</si>
  <si>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</si>
  <si>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</si>
  <si>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</si>
  <si>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</si>
  <si>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</si>
  <si>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</si>
  <si>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</si>
  <si>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</si>
  <si>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</si>
  <si>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</si>
  <si>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</si>
  <si>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</si>
  <si>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</si>
  <si>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</si>
  <si>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</si>
  <si>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</si>
  <si>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</si>
  <si>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</si>
  <si>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</si>
  <si>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</si>
  <si>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</si>
  <si>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</si>
  <si>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</si>
  <si>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</si>
  <si>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</si>
  <si>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</si>
  <si>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</si>
  <si>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</si>
  <si>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</si>
  <si>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</si>
  <si>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</si>
  <si>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</si>
  <si>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</si>
  <si>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</si>
  <si>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</si>
  <si>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</si>
  <si>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</si>
  <si>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</si>
  <si>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</si>
  <si>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</si>
  <si>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</si>
  <si>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</si>
  <si>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</si>
  <si>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</si>
  <si>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</si>
  <si>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</si>
  <si>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</si>
  <si>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</si>
  <si>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</si>
  <si>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</si>
  <si>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</si>
  <si>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</si>
  <si>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</si>
  <si>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</si>
  <si>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</si>
  <si>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</si>
  <si>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</si>
  <si>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</si>
  <si>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</si>
  <si>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</si>
  <si>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</si>
  <si>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</si>
  <si>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</si>
  <si>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</si>
  <si>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</si>
  <si>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</si>
  <si>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</si>
  <si>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</si>
  <si>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</si>
  <si>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</si>
  <si>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</si>
  <si>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</si>
  <si>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</si>
  <si>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</si>
  <si>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</si>
  <si>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</si>
  <si>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</si>
  <si>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</si>
  <si>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</si>
  <si>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</si>
  <si>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</si>
  <si>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</si>
  <si>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</si>
  <si>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</si>
  <si>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</si>
  <si>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</si>
  <si>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</si>
  <si>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</si>
  <si>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</si>
  <si>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</si>
  <si>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</si>
  <si>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</si>
  <si>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</si>
  <si>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</si>
  <si>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</si>
  <si>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</si>
  <si>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</si>
  <si>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</si>
  <si>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</si>
  <si>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</si>
  <si>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</si>
  <si>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</si>
  <si>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</si>
  <si>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</si>
  <si>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</si>
  <si>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</si>
  <si>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</si>
  <si>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</si>
  <si>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</si>
  <si>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</si>
  <si>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</si>
  <si>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</si>
  <si>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</si>
  <si>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</si>
  <si>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</si>
  <si>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</si>
  <si>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</si>
  <si>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</si>
  <si>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</si>
  <si>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</si>
  <si>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</si>
  <si>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</si>
  <si>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</si>
  <si>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</si>
  <si>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</si>
  <si>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</si>
  <si>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</si>
  <si>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</si>
  <si>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</si>
  <si>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</si>
  <si>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</si>
  <si>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</si>
  <si>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</si>
  <si>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</si>
  <si>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</si>
  <si>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</si>
  <si>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</si>
  <si>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</si>
  <si>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</si>
  <si>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</si>
  <si>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</si>
  <si>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</si>
  <si>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</si>
  <si>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</si>
  <si>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</si>
  <si>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</si>
  <si>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</si>
  <si>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</si>
  <si>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</si>
  <si>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</si>
  <si>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</si>
  <si>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</si>
  <si>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</si>
  <si>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</si>
  <si>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</si>
  <si>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</si>
  <si>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</si>
  <si>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</si>
  <si>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</si>
  <si>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</si>
  <si>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</si>
  <si>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</si>
  <si>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</si>
  <si>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</si>
  <si>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</si>
  <si>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</si>
  <si>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</si>
  <si>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</si>
  <si>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</si>
  <si>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</si>
  <si>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</si>
  <si>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</si>
  <si>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</si>
  <si>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</si>
  <si>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</si>
  <si>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</si>
  <si>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</si>
  <si>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</si>
  <si>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</si>
  <si>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</si>
  <si>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</si>
  <si>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М.Я.Коник</t>
  </si>
  <si>
    <t>Н.В. Волобуєва</t>
  </si>
  <si>
    <t>stat@lv.court.gov.ua</t>
  </si>
  <si>
    <t>(032)261-57-22</t>
  </si>
  <si>
    <t>20 липня 2016 року</t>
  </si>
  <si>
    <t>М.Я. Коник</t>
  </si>
  <si>
    <t>перше півріччя 2016 року</t>
  </si>
  <si>
    <t>ТУ ДСА України в Львiвській областi</t>
  </si>
  <si>
    <t>79018. Львівська область</t>
  </si>
  <si>
    <t>м. Львів</t>
  </si>
  <si>
    <t>вул. Чоловського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</si>
</sst>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690</v>
      </c>
      <c r="F31" s="26">
        <f>SUM(F32:F95)</f>
        <v>216</v>
      </c>
      <c r="G31" s="26">
        <f>SUM(G32:G95)</f>
        <v>0</v>
      </c>
      <c r="H31" s="26">
        <f>SUM(H32:H95)</f>
        <v>3</v>
      </c>
      <c r="I31" s="26">
        <f>SUM(I32:I95)</f>
        <v>471</v>
      </c>
      <c r="J31" s="26">
        <f>SUM(J32:J95)</f>
        <v>0</v>
      </c>
      <c r="K31" s="26">
        <f>SUM(K32:K95)</f>
        <v>0</v>
      </c>
      <c r="L31" s="26">
        <f>SUM(L32:L95)</f>
        <v>68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3</v>
      </c>
      <c r="R31" s="26">
        <f>SUM(R32:R95)</f>
        <v>400</v>
      </c>
      <c r="S31" s="26">
        <f>SUM(S32:S95)</f>
        <v>0</v>
      </c>
      <c r="T31" s="26">
        <f>SUM(T32:T95)</f>
        <v>17</v>
      </c>
      <c r="U31" s="26">
        <f>SUM(U32:U95)</f>
        <v>2</v>
      </c>
      <c r="V31" s="26">
        <f>SUM(V32:V95)</f>
        <v>0</v>
      </c>
      <c r="W31" s="26">
        <f>SUM(W32:W95)</f>
        <v>0</v>
      </c>
      <c r="X31" s="26">
        <f>SUM(X32:X95)</f>
        <v>1</v>
      </c>
      <c r="Y31" s="26">
        <f>SUM(Y32:Y95)</f>
        <v>11</v>
      </c>
      <c r="Z31" s="26">
        <f>SUM(Z32:Z95)</f>
        <v>3</v>
      </c>
      <c r="AA31" s="26">
        <f>SUM(AA32:AA95)</f>
        <v>0</v>
      </c>
      <c r="AB31" s="26">
        <f>SUM(AB32:AB95)</f>
        <v>4</v>
      </c>
      <c r="AC31" s="26">
        <f>SUM(AC32:AC95)</f>
        <v>0</v>
      </c>
      <c r="AD31" s="26">
        <f>SUM(AD32:AD95)</f>
        <v>1</v>
      </c>
      <c r="AE31" s="26">
        <f>SUM(AE32:AE95)</f>
        <v>0</v>
      </c>
      <c r="AF31" s="26">
        <f>SUM(AF32:AF95)</f>
        <v>0</v>
      </c>
      <c r="AG31" s="26">
        <f>SUM(AG32:AG95)</f>
        <v>50</v>
      </c>
      <c r="AH31" s="26">
        <f>SUM(AH32:AH95)</f>
        <v>92</v>
      </c>
      <c r="AI31" s="26">
        <f>SUM(AI32:AI95)</f>
        <v>0</v>
      </c>
      <c r="AJ31" s="26">
        <f>SUM(AJ32:AJ95)</f>
        <v>2</v>
      </c>
      <c r="AK31" s="26">
        <f>SUM(AK32:AK95)</f>
        <v>45</v>
      </c>
      <c r="AL31" s="26">
        <f>SUM(AL32:AL95)</f>
        <v>0</v>
      </c>
      <c r="AM31" s="26">
        <f>SUM(AM32:AM95)</f>
        <v>5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2</v>
      </c>
      <c r="AR31" s="26">
        <f>SUM(AR32:AR95)</f>
        <v>10</v>
      </c>
      <c r="AS31" s="26">
        <f>SUM(AS32:AS95)</f>
        <v>6</v>
      </c>
      <c r="AT31" s="26">
        <f>SUM(AT32:AT95)</f>
        <v>0</v>
      </c>
      <c r="AU31" s="26">
        <f>SUM(AU32:AU95)</f>
        <v>3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2</v>
      </c>
      <c r="AZ31" s="26">
        <f>SUM(AZ32:AZ95)</f>
        <v>1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2</v>
      </c>
      <c r="BJ31" s="26">
        <f>SUM(BJ32:BJ95)</f>
        <v>0</v>
      </c>
      <c r="BK31" s="26">
        <f>SUM(BK32:BK95)</f>
        <v>0</v>
      </c>
      <c r="BL31" s="26">
        <f>SUM(BL32:BL95)</f>
        <v>1</v>
      </c>
      <c r="BM31" s="26">
        <f>SUM(BM32:BM95)</f>
        <v>0</v>
      </c>
    </row>
    <row r="32" spans="1:65" ht="12.75" customHeight="1">
      <c r="A32" s="5">
        <v>19</v>
      </c>
      <c r="B32" s="10" t="s">
        <v>936</v>
      </c>
      <c r="C32" s="18" t="s">
        <v>95</v>
      </c>
      <c r="D32" s="18"/>
      <c r="E32" s="29">
        <v>7</v>
      </c>
      <c r="F32" s="29">
        <v>7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>
        <v>7</v>
      </c>
      <c r="U32" s="29"/>
      <c r="V32" s="29"/>
      <c r="W32" s="29"/>
      <c r="X32" s="29"/>
      <c r="Y32" s="29">
        <v>5</v>
      </c>
      <c r="Z32" s="29">
        <v>2</v>
      </c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>
      <c r="A33" s="5">
        <v>20</v>
      </c>
      <c r="B33" s="10" t="s">
        <v>937</v>
      </c>
      <c r="C33" s="18" t="s">
        <v>95</v>
      </c>
      <c r="D33" s="18"/>
      <c r="E33" s="26">
        <v>4</v>
      </c>
      <c r="F33" s="29">
        <v>2</v>
      </c>
      <c r="G33" s="29"/>
      <c r="H33" s="29">
        <v>1</v>
      </c>
      <c r="I33" s="29">
        <v>1</v>
      </c>
      <c r="J33" s="29"/>
      <c r="K33" s="29"/>
      <c r="L33" s="29"/>
      <c r="M33" s="29"/>
      <c r="N33" s="29"/>
      <c r="O33" s="29"/>
      <c r="P33" s="29"/>
      <c r="Q33" s="29">
        <v>1</v>
      </c>
      <c r="R33" s="29"/>
      <c r="S33" s="29"/>
      <c r="T33" s="29">
        <v>1</v>
      </c>
      <c r="U33" s="29"/>
      <c r="V33" s="29"/>
      <c r="W33" s="29"/>
      <c r="X33" s="29"/>
      <c r="Y33" s="29"/>
      <c r="Z33" s="29">
        <v>1</v>
      </c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>
        <v>1</v>
      </c>
      <c r="AN33" s="29"/>
      <c r="AO33" s="29"/>
      <c r="AP33" s="29"/>
      <c r="AQ33" s="29">
        <v>2</v>
      </c>
      <c r="AR33" s="29">
        <v>1</v>
      </c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>
      <c r="A37" s="5">
        <v>24</v>
      </c>
      <c r="B37" s="10" t="s">
        <v>938</v>
      </c>
      <c r="C37" s="18" t="s">
        <v>99</v>
      </c>
      <c r="D37" s="18"/>
      <c r="E37" s="29">
        <v>2</v>
      </c>
      <c r="F37" s="29">
        <v>2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>
        <v>1</v>
      </c>
      <c r="U37" s="29"/>
      <c r="V37" s="29"/>
      <c r="W37" s="29"/>
      <c r="X37" s="29">
        <v>1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>
        <v>1</v>
      </c>
      <c r="AL37" s="29"/>
      <c r="AM37" s="29"/>
      <c r="AN37" s="29"/>
      <c r="AO37" s="29"/>
      <c r="AP37" s="29"/>
      <c r="AQ37" s="29"/>
      <c r="AR37" s="29"/>
      <c r="AS37" s="29">
        <v>1</v>
      </c>
      <c r="AT37" s="29"/>
      <c r="AU37" s="29">
        <v>1</v>
      </c>
      <c r="AV37" s="29"/>
      <c r="AW37" s="29"/>
      <c r="AX37" s="29"/>
      <c r="AY37" s="29">
        <v>1</v>
      </c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943</v>
      </c>
      <c r="C42" s="18" t="s">
        <v>101</v>
      </c>
      <c r="D42" s="18"/>
      <c r="E42" s="29">
        <v>21</v>
      </c>
      <c r="F42" s="29">
        <v>20</v>
      </c>
      <c r="G42" s="29"/>
      <c r="H42" s="29">
        <v>1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3</v>
      </c>
      <c r="U42" s="29"/>
      <c r="V42" s="29"/>
      <c r="W42" s="29"/>
      <c r="X42" s="29"/>
      <c r="Y42" s="29">
        <v>3</v>
      </c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17</v>
      </c>
      <c r="AL42" s="29"/>
      <c r="AM42" s="29"/>
      <c r="AN42" s="29"/>
      <c r="AO42" s="29"/>
      <c r="AP42" s="29"/>
      <c r="AQ42" s="29"/>
      <c r="AR42" s="29">
        <v>1</v>
      </c>
      <c r="AS42" s="29">
        <v>1</v>
      </c>
      <c r="AT42" s="29"/>
      <c r="AU42" s="29">
        <v>1</v>
      </c>
      <c r="AV42" s="29"/>
      <c r="AW42" s="29"/>
      <c r="AX42" s="29"/>
      <c r="AY42" s="29"/>
      <c r="AZ42" s="29">
        <v>1</v>
      </c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>
      <c r="A43" s="5">
        <v>30</v>
      </c>
      <c r="B43" s="10" t="s">
        <v>944</v>
      </c>
      <c r="C43" s="18" t="s">
        <v>101</v>
      </c>
      <c r="D43" s="18"/>
      <c r="E43" s="29">
        <v>4</v>
      </c>
      <c r="F43" s="29">
        <v>4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>
        <v>3</v>
      </c>
      <c r="U43" s="29"/>
      <c r="V43" s="29"/>
      <c r="W43" s="29"/>
      <c r="X43" s="29"/>
      <c r="Y43" s="29">
        <v>3</v>
      </c>
      <c r="Z43" s="29"/>
      <c r="AA43" s="29"/>
      <c r="AB43" s="29">
        <v>1</v>
      </c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>
        <v>1</v>
      </c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48</v>
      </c>
      <c r="F44" s="29">
        <v>21</v>
      </c>
      <c r="G44" s="29"/>
      <c r="H44" s="29"/>
      <c r="I44" s="29">
        <v>27</v>
      </c>
      <c r="J44" s="29"/>
      <c r="K44" s="29"/>
      <c r="L44" s="29">
        <v>5</v>
      </c>
      <c r="M44" s="29"/>
      <c r="N44" s="29"/>
      <c r="O44" s="29"/>
      <c r="P44" s="29"/>
      <c r="Q44" s="29"/>
      <c r="R44" s="29">
        <v>22</v>
      </c>
      <c r="S44" s="29"/>
      <c r="T44" s="29">
        <v>2</v>
      </c>
      <c r="U44" s="29">
        <v>2</v>
      </c>
      <c r="V44" s="29"/>
      <c r="W44" s="29"/>
      <c r="X44" s="29"/>
      <c r="Y44" s="29"/>
      <c r="Z44" s="29"/>
      <c r="AA44" s="29"/>
      <c r="AB44" s="29">
        <v>1</v>
      </c>
      <c r="AC44" s="29"/>
      <c r="AD44" s="29"/>
      <c r="AE44" s="29"/>
      <c r="AF44" s="29"/>
      <c r="AG44" s="29"/>
      <c r="AH44" s="29">
        <v>1</v>
      </c>
      <c r="AI44" s="29"/>
      <c r="AJ44" s="29"/>
      <c r="AK44" s="29">
        <v>17</v>
      </c>
      <c r="AL44" s="29"/>
      <c r="AM44" s="29"/>
      <c r="AN44" s="29"/>
      <c r="AO44" s="29"/>
      <c r="AP44" s="29"/>
      <c r="AQ44" s="29"/>
      <c r="AR44" s="29"/>
      <c r="AS44" s="29">
        <v>1</v>
      </c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>
      <c r="A46" s="5">
        <v>33</v>
      </c>
      <c r="B46" s="10">
        <v>123</v>
      </c>
      <c r="C46" s="18" t="s">
        <v>103</v>
      </c>
      <c r="D46" s="18"/>
      <c r="E46" s="29">
        <v>1</v>
      </c>
      <c r="F46" s="29">
        <v>1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>
        <v>1</v>
      </c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>
      <c r="A47" s="5">
        <v>34</v>
      </c>
      <c r="B47" s="10">
        <v>124</v>
      </c>
      <c r="C47" s="18" t="s">
        <v>104</v>
      </c>
      <c r="D47" s="18"/>
      <c r="E47" s="29">
        <v>3</v>
      </c>
      <c r="F47" s="29">
        <v>3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>
        <v>2</v>
      </c>
      <c r="AH47" s="29"/>
      <c r="AI47" s="29"/>
      <c r="AJ47" s="29"/>
      <c r="AK47" s="29">
        <v>1</v>
      </c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417</v>
      </c>
      <c r="F48" s="29">
        <v>103</v>
      </c>
      <c r="G48" s="29"/>
      <c r="H48" s="29">
        <v>1</v>
      </c>
      <c r="I48" s="29">
        <v>313</v>
      </c>
      <c r="J48" s="29"/>
      <c r="K48" s="29"/>
      <c r="L48" s="29">
        <v>36</v>
      </c>
      <c r="M48" s="29"/>
      <c r="N48" s="29"/>
      <c r="O48" s="29"/>
      <c r="P48" s="29"/>
      <c r="Q48" s="29">
        <v>2</v>
      </c>
      <c r="R48" s="29">
        <v>275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33</v>
      </c>
      <c r="AH48" s="29">
        <v>67</v>
      </c>
      <c r="AI48" s="29"/>
      <c r="AJ48" s="29"/>
      <c r="AK48" s="29">
        <v>1</v>
      </c>
      <c r="AL48" s="29"/>
      <c r="AM48" s="29">
        <v>2</v>
      </c>
      <c r="AN48" s="29"/>
      <c r="AO48" s="29"/>
      <c r="AP48" s="29"/>
      <c r="AQ48" s="29"/>
      <c r="AR48" s="29">
        <v>2</v>
      </c>
      <c r="AS48" s="29">
        <v>2</v>
      </c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>
        <v>2</v>
      </c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84</v>
      </c>
      <c r="F49" s="29">
        <v>27</v>
      </c>
      <c r="G49" s="29"/>
      <c r="H49" s="29"/>
      <c r="I49" s="29">
        <v>57</v>
      </c>
      <c r="J49" s="29"/>
      <c r="K49" s="29"/>
      <c r="L49" s="29">
        <v>12</v>
      </c>
      <c r="M49" s="29"/>
      <c r="N49" s="29"/>
      <c r="O49" s="29"/>
      <c r="P49" s="29"/>
      <c r="Q49" s="29"/>
      <c r="R49" s="29">
        <v>45</v>
      </c>
      <c r="S49" s="29"/>
      <c r="T49" s="29"/>
      <c r="U49" s="29"/>
      <c r="V49" s="29"/>
      <c r="W49" s="29"/>
      <c r="X49" s="29"/>
      <c r="Y49" s="29"/>
      <c r="Z49" s="29"/>
      <c r="AA49" s="29"/>
      <c r="AB49" s="29">
        <v>1</v>
      </c>
      <c r="AC49" s="29"/>
      <c r="AD49" s="29">
        <v>1</v>
      </c>
      <c r="AE49" s="29"/>
      <c r="AF49" s="29"/>
      <c r="AG49" s="29">
        <v>10</v>
      </c>
      <c r="AH49" s="29">
        <v>14</v>
      </c>
      <c r="AI49" s="29"/>
      <c r="AJ49" s="29"/>
      <c r="AK49" s="29"/>
      <c r="AL49" s="29"/>
      <c r="AM49" s="29">
        <v>1</v>
      </c>
      <c r="AN49" s="29"/>
      <c r="AO49" s="29"/>
      <c r="AP49" s="29"/>
      <c r="AQ49" s="29"/>
      <c r="AR49" s="29">
        <v>3</v>
      </c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>
      <c r="A50" s="5">
        <v>37</v>
      </c>
      <c r="B50" s="10" t="s">
        <v>949</v>
      </c>
      <c r="C50" s="18" t="s">
        <v>106</v>
      </c>
      <c r="D50" s="18"/>
      <c r="E50" s="29">
        <v>70</v>
      </c>
      <c r="F50" s="29">
        <v>13</v>
      </c>
      <c r="G50" s="29"/>
      <c r="H50" s="29"/>
      <c r="I50" s="29">
        <v>57</v>
      </c>
      <c r="J50" s="29"/>
      <c r="K50" s="29"/>
      <c r="L50" s="29">
        <v>7</v>
      </c>
      <c r="M50" s="29"/>
      <c r="N50" s="29"/>
      <c r="O50" s="29"/>
      <c r="P50" s="29"/>
      <c r="Q50" s="29"/>
      <c r="R50" s="29">
        <v>50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>
        <v>3</v>
      </c>
      <c r="AH50" s="29">
        <v>10</v>
      </c>
      <c r="AI50" s="29"/>
      <c r="AJ50" s="29"/>
      <c r="AK50" s="29"/>
      <c r="AL50" s="29"/>
      <c r="AM50" s="29"/>
      <c r="AN50" s="29"/>
      <c r="AO50" s="29"/>
      <c r="AP50" s="29"/>
      <c r="AQ50" s="29"/>
      <c r="AR50" s="29">
        <v>1</v>
      </c>
      <c r="AS50" s="29">
        <v>1</v>
      </c>
      <c r="AT50" s="29"/>
      <c r="AU50" s="29">
        <v>1</v>
      </c>
      <c r="AV50" s="29"/>
      <c r="AW50" s="29"/>
      <c r="AX50" s="29"/>
      <c r="AY50" s="29">
        <v>1</v>
      </c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>
      <c r="A51" s="5">
        <v>38</v>
      </c>
      <c r="B51" s="10" t="s">
        <v>950</v>
      </c>
      <c r="C51" s="18" t="s">
        <v>106</v>
      </c>
      <c r="D51" s="18"/>
      <c r="E51" s="29">
        <v>3</v>
      </c>
      <c r="F51" s="29">
        <v>3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>
        <v>3</v>
      </c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17</v>
      </c>
      <c r="F56" s="29">
        <v>7</v>
      </c>
      <c r="G56" s="29"/>
      <c r="H56" s="29"/>
      <c r="I56" s="29">
        <v>10</v>
      </c>
      <c r="J56" s="29"/>
      <c r="K56" s="29"/>
      <c r="L56" s="29">
        <v>7</v>
      </c>
      <c r="M56" s="29"/>
      <c r="N56" s="29"/>
      <c r="O56" s="29"/>
      <c r="P56" s="29"/>
      <c r="Q56" s="29"/>
      <c r="R56" s="29">
        <v>3</v>
      </c>
      <c r="S56" s="29"/>
      <c r="T56" s="29"/>
      <c r="U56" s="29"/>
      <c r="V56" s="29"/>
      <c r="W56" s="29"/>
      <c r="X56" s="29"/>
      <c r="Y56" s="29"/>
      <c r="Z56" s="29"/>
      <c r="AA56" s="29"/>
      <c r="AB56" s="29">
        <v>1</v>
      </c>
      <c r="AC56" s="29"/>
      <c r="AD56" s="29"/>
      <c r="AE56" s="29"/>
      <c r="AF56" s="29"/>
      <c r="AG56" s="29">
        <v>2</v>
      </c>
      <c r="AH56" s="29"/>
      <c r="AI56" s="29"/>
      <c r="AJ56" s="29">
        <v>2</v>
      </c>
      <c r="AK56" s="29">
        <v>1</v>
      </c>
      <c r="AL56" s="29"/>
      <c r="AM56" s="29">
        <v>1</v>
      </c>
      <c r="AN56" s="29"/>
      <c r="AO56" s="29"/>
      <c r="AP56" s="29"/>
      <c r="AQ56" s="29"/>
      <c r="AR56" s="29">
        <v>1</v>
      </c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>
      <c r="A57" s="5">
        <v>44</v>
      </c>
      <c r="B57" s="10" t="s">
        <v>955</v>
      </c>
      <c r="C57" s="18" t="s">
        <v>109</v>
      </c>
      <c r="D57" s="18"/>
      <c r="E57" s="29">
        <v>7</v>
      </c>
      <c r="F57" s="29">
        <v>3</v>
      </c>
      <c r="G57" s="29"/>
      <c r="H57" s="29"/>
      <c r="I57" s="29">
        <v>4</v>
      </c>
      <c r="J57" s="29"/>
      <c r="K57" s="29"/>
      <c r="L57" s="29"/>
      <c r="M57" s="29"/>
      <c r="N57" s="29"/>
      <c r="O57" s="29"/>
      <c r="P57" s="29"/>
      <c r="Q57" s="29"/>
      <c r="R57" s="29">
        <v>4</v>
      </c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>
        <v>3</v>
      </c>
      <c r="AL57" s="29"/>
      <c r="AM57" s="29"/>
      <c r="AN57" s="29"/>
      <c r="AO57" s="29"/>
      <c r="AP57" s="29"/>
      <c r="AQ57" s="29"/>
      <c r="AR57" s="29">
        <v>1</v>
      </c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>
      <c r="A71" s="5">
        <v>58</v>
      </c>
      <c r="B71" s="10" t="s">
        <v>968</v>
      </c>
      <c r="C71" s="18" t="s">
        <v>115</v>
      </c>
      <c r="D71" s="18"/>
      <c r="E71" s="29">
        <v>1</v>
      </c>
      <c r="F71" s="29"/>
      <c r="G71" s="29"/>
      <c r="H71" s="29"/>
      <c r="I71" s="29">
        <v>1</v>
      </c>
      <c r="J71" s="29"/>
      <c r="K71" s="29"/>
      <c r="L71" s="29">
        <v>1</v>
      </c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978</v>
      </c>
      <c r="C82" s="18" t="s">
        <v>120</v>
      </c>
      <c r="D82" s="18"/>
      <c r="E82" s="29">
        <v>1</v>
      </c>
      <c r="F82" s="29"/>
      <c r="G82" s="29"/>
      <c r="H82" s="29"/>
      <c r="I82" s="29">
        <v>1</v>
      </c>
      <c r="J82" s="29"/>
      <c r="K82" s="29"/>
      <c r="L82" s="29"/>
      <c r="M82" s="29"/>
      <c r="N82" s="29"/>
      <c r="O82" s="29"/>
      <c r="P82" s="29"/>
      <c r="Q82" s="29"/>
      <c r="R82" s="29">
        <v>1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2</v>
      </c>
      <c r="F96" s="26">
        <f>SUM(F97:F113)</f>
        <v>2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2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>
      <c r="A100" s="5">
        <v>87</v>
      </c>
      <c r="B100" s="10" t="s">
        <v>994</v>
      </c>
      <c r="C100" s="18" t="s">
        <v>128</v>
      </c>
      <c r="D100" s="18"/>
      <c r="E100" s="29">
        <v>1</v>
      </c>
      <c r="F100" s="29">
        <v>1</v>
      </c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>
        <v>1</v>
      </c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>
      <c r="A104" s="5">
        <v>91</v>
      </c>
      <c r="B104" s="10" t="s">
        <v>997</v>
      </c>
      <c r="C104" s="18" t="s">
        <v>130</v>
      </c>
      <c r="D104" s="18"/>
      <c r="E104" s="29">
        <v>1</v>
      </c>
      <c r="F104" s="29">
        <v>1</v>
      </c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>
        <v>1</v>
      </c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3</v>
      </c>
      <c r="F114" s="26">
        <f>SUM(F115:F127)</f>
        <v>2</v>
      </c>
      <c r="G114" s="26">
        <f>SUM(G115:G127)</f>
        <v>0</v>
      </c>
      <c r="H114" s="26">
        <f>SUM(H115:H127)</f>
        <v>0</v>
      </c>
      <c r="I114" s="26">
        <f>SUM(I115:I127)</f>
        <v>1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1</v>
      </c>
      <c r="S114" s="26">
        <f>SUM(S115:S127)</f>
        <v>0</v>
      </c>
      <c r="T114" s="26">
        <f>SUM(T115:T127)</f>
        <v>1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1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1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1</v>
      </c>
      <c r="AR114" s="26">
        <f>SUM(AR115:AR127)</f>
        <v>1</v>
      </c>
      <c r="AS114" s="26">
        <f>SUM(AS115:AS127)</f>
        <v>1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>
      <c r="A115" s="5">
        <v>102</v>
      </c>
      <c r="B115" s="10" t="s">
        <v>1007</v>
      </c>
      <c r="C115" s="18" t="s">
        <v>135</v>
      </c>
      <c r="D115" s="18"/>
      <c r="E115" s="29">
        <v>1</v>
      </c>
      <c r="F115" s="29"/>
      <c r="G115" s="29"/>
      <c r="H115" s="29"/>
      <c r="I115" s="29">
        <v>1</v>
      </c>
      <c r="J115" s="29"/>
      <c r="K115" s="29"/>
      <c r="L115" s="29"/>
      <c r="M115" s="29"/>
      <c r="N115" s="29"/>
      <c r="O115" s="29"/>
      <c r="P115" s="29"/>
      <c r="Q115" s="29"/>
      <c r="R115" s="29">
        <v>1</v>
      </c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>
      <c r="A124" s="5">
        <v>111</v>
      </c>
      <c r="B124" s="10" t="s">
        <v>1016</v>
      </c>
      <c r="C124" s="18" t="s">
        <v>138</v>
      </c>
      <c r="D124" s="18"/>
      <c r="E124" s="29">
        <v>1</v>
      </c>
      <c r="F124" s="29">
        <v>1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>
        <v>1</v>
      </c>
      <c r="U124" s="29"/>
      <c r="V124" s="29"/>
      <c r="W124" s="29"/>
      <c r="X124" s="29">
        <v>1</v>
      </c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>
        <v>1</v>
      </c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>
      <c r="A127" s="5">
        <v>114</v>
      </c>
      <c r="B127" s="10" t="s">
        <v>1019</v>
      </c>
      <c r="C127" s="18" t="s">
        <v>139</v>
      </c>
      <c r="D127" s="18"/>
      <c r="E127" s="29">
        <v>1</v>
      </c>
      <c r="F127" s="29">
        <v>1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>
        <v>1</v>
      </c>
      <c r="AL127" s="29"/>
      <c r="AM127" s="29"/>
      <c r="AN127" s="29"/>
      <c r="AO127" s="29"/>
      <c r="AP127" s="29"/>
      <c r="AQ127" s="29">
        <v>1</v>
      </c>
      <c r="AR127" s="29">
        <v>1</v>
      </c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73</v>
      </c>
      <c r="F128" s="26">
        <f>SUM(F129:F201)</f>
        <v>48</v>
      </c>
      <c r="G128" s="26">
        <f>SUM(G129:G201)</f>
        <v>0</v>
      </c>
      <c r="H128" s="26">
        <f>SUM(H129:H201)</f>
        <v>0</v>
      </c>
      <c r="I128" s="26">
        <f>SUM(I129:I201)</f>
        <v>25</v>
      </c>
      <c r="J128" s="26">
        <f>SUM(J129:J201)</f>
        <v>0</v>
      </c>
      <c r="K128" s="26">
        <f>SUM(K129:K201)</f>
        <v>1</v>
      </c>
      <c r="L128" s="26">
        <f>SUM(L129:L201)</f>
        <v>4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20</v>
      </c>
      <c r="S128" s="26">
        <f>SUM(S129:S201)</f>
        <v>0</v>
      </c>
      <c r="T128" s="26">
        <f>SUM(T129:T201)</f>
        <v>1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1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1</v>
      </c>
      <c r="AC128" s="26">
        <f>SUM(AC129:AC201)</f>
        <v>0</v>
      </c>
      <c r="AD128" s="26">
        <f>SUM(AD129:AD201)</f>
        <v>0</v>
      </c>
      <c r="AE128" s="26">
        <f>SUM(AE129:AE201)</f>
        <v>1</v>
      </c>
      <c r="AF128" s="26">
        <f>SUM(AF129:AF201)</f>
        <v>0</v>
      </c>
      <c r="AG128" s="26">
        <f>SUM(AG129:AG201)</f>
        <v>17</v>
      </c>
      <c r="AH128" s="26">
        <f>SUM(AH129:AH201)</f>
        <v>20</v>
      </c>
      <c r="AI128" s="26">
        <f>SUM(AI129:AI201)</f>
        <v>0</v>
      </c>
      <c r="AJ128" s="26">
        <f>SUM(AJ129:AJ201)</f>
        <v>0</v>
      </c>
      <c r="AK128" s="26">
        <f>SUM(AK129:AK201)</f>
        <v>8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1</v>
      </c>
      <c r="AQ128" s="26">
        <f>SUM(AQ129:AQ201)</f>
        <v>0</v>
      </c>
      <c r="AR128" s="26">
        <f>SUM(AR129:AR201)</f>
        <v>2</v>
      </c>
      <c r="AS128" s="26">
        <f>SUM(AS129:AS201)</f>
        <v>2</v>
      </c>
      <c r="AT128" s="26">
        <f>SUM(AT129:AT201)</f>
        <v>0</v>
      </c>
      <c r="AU128" s="26">
        <f>SUM(AU129:AU201)</f>
        <v>1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1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1</v>
      </c>
      <c r="BJ128" s="26">
        <f>SUM(BJ129:BJ201)</f>
        <v>0</v>
      </c>
      <c r="BK128" s="26">
        <f>SUM(BK129:BK201)</f>
        <v>0</v>
      </c>
      <c r="BL128" s="26">
        <f>SUM(BL129:BL201)</f>
        <v>1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>
      <c r="A146" s="5">
        <v>133</v>
      </c>
      <c r="B146" s="10" t="s">
        <v>1038</v>
      </c>
      <c r="C146" s="18" t="s">
        <v>1611</v>
      </c>
      <c r="D146" s="18"/>
      <c r="E146" s="29">
        <v>1</v>
      </c>
      <c r="F146" s="29">
        <v>1</v>
      </c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>
        <v>1</v>
      </c>
      <c r="AL146" s="29"/>
      <c r="AM146" s="29"/>
      <c r="AN146" s="29"/>
      <c r="AO146" s="29"/>
      <c r="AP146" s="29">
        <v>1</v>
      </c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>
      <c r="A161" s="5">
        <v>148</v>
      </c>
      <c r="B161" s="10" t="s">
        <v>1052</v>
      </c>
      <c r="C161" s="18" t="s">
        <v>146</v>
      </c>
      <c r="D161" s="18"/>
      <c r="E161" s="29">
        <v>17</v>
      </c>
      <c r="F161" s="29">
        <v>13</v>
      </c>
      <c r="G161" s="29"/>
      <c r="H161" s="29"/>
      <c r="I161" s="29">
        <v>4</v>
      </c>
      <c r="J161" s="29"/>
      <c r="K161" s="29">
        <v>1</v>
      </c>
      <c r="L161" s="29"/>
      <c r="M161" s="29"/>
      <c r="N161" s="29"/>
      <c r="O161" s="29"/>
      <c r="P161" s="29"/>
      <c r="Q161" s="29"/>
      <c r="R161" s="29">
        <v>3</v>
      </c>
      <c r="S161" s="29"/>
      <c r="T161" s="29"/>
      <c r="U161" s="29"/>
      <c r="V161" s="29"/>
      <c r="W161" s="29"/>
      <c r="X161" s="29"/>
      <c r="Y161" s="29"/>
      <c r="Z161" s="29"/>
      <c r="AA161" s="29"/>
      <c r="AB161" s="29">
        <v>1</v>
      </c>
      <c r="AC161" s="29"/>
      <c r="AD161" s="29"/>
      <c r="AE161" s="29"/>
      <c r="AF161" s="29"/>
      <c r="AG161" s="29"/>
      <c r="AH161" s="29">
        <v>10</v>
      </c>
      <c r="AI161" s="29"/>
      <c r="AJ161" s="29"/>
      <c r="AK161" s="29">
        <v>2</v>
      </c>
      <c r="AL161" s="29"/>
      <c r="AM161" s="29"/>
      <c r="AN161" s="29"/>
      <c r="AO161" s="29"/>
      <c r="AP161" s="29"/>
      <c r="AQ161" s="29"/>
      <c r="AR161" s="29">
        <v>2</v>
      </c>
      <c r="AS161" s="29">
        <v>1</v>
      </c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>
        <v>1</v>
      </c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1056</v>
      </c>
      <c r="C165" s="18" t="s">
        <v>148</v>
      </c>
      <c r="D165" s="18"/>
      <c r="E165" s="29">
        <v>45</v>
      </c>
      <c r="F165" s="29">
        <v>25</v>
      </c>
      <c r="G165" s="29"/>
      <c r="H165" s="29"/>
      <c r="I165" s="29">
        <v>20</v>
      </c>
      <c r="J165" s="29"/>
      <c r="K165" s="29"/>
      <c r="L165" s="29">
        <v>4</v>
      </c>
      <c r="M165" s="29"/>
      <c r="N165" s="29"/>
      <c r="O165" s="29"/>
      <c r="P165" s="29"/>
      <c r="Q165" s="29"/>
      <c r="R165" s="29">
        <v>16</v>
      </c>
      <c r="S165" s="29"/>
      <c r="T165" s="29">
        <v>1</v>
      </c>
      <c r="U165" s="29"/>
      <c r="V165" s="29"/>
      <c r="W165" s="29"/>
      <c r="X165" s="29">
        <v>1</v>
      </c>
      <c r="Y165" s="29"/>
      <c r="Z165" s="29"/>
      <c r="AA165" s="29"/>
      <c r="AB165" s="29"/>
      <c r="AC165" s="29"/>
      <c r="AD165" s="29"/>
      <c r="AE165" s="29"/>
      <c r="AF165" s="29"/>
      <c r="AG165" s="29">
        <v>14</v>
      </c>
      <c r="AH165" s="29">
        <v>9</v>
      </c>
      <c r="AI165" s="29"/>
      <c r="AJ165" s="29"/>
      <c r="AK165" s="29">
        <v>1</v>
      </c>
      <c r="AL165" s="29"/>
      <c r="AM165" s="29"/>
      <c r="AN165" s="29"/>
      <c r="AO165" s="29"/>
      <c r="AP165" s="29"/>
      <c r="AQ165" s="29"/>
      <c r="AR165" s="29"/>
      <c r="AS165" s="29">
        <v>1</v>
      </c>
      <c r="AT165" s="29"/>
      <c r="AU165" s="29">
        <v>1</v>
      </c>
      <c r="AV165" s="29"/>
      <c r="AW165" s="29"/>
      <c r="AX165" s="29"/>
      <c r="AY165" s="29">
        <v>1</v>
      </c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>
      <c r="A166" s="5">
        <v>153</v>
      </c>
      <c r="B166" s="10" t="s">
        <v>1057</v>
      </c>
      <c r="C166" s="18" t="s">
        <v>148</v>
      </c>
      <c r="D166" s="18"/>
      <c r="E166" s="29">
        <v>5</v>
      </c>
      <c r="F166" s="29">
        <v>5</v>
      </c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>
        <v>1</v>
      </c>
      <c r="AF166" s="29"/>
      <c r="AG166" s="29">
        <v>3</v>
      </c>
      <c r="AH166" s="29"/>
      <c r="AI166" s="29"/>
      <c r="AJ166" s="29"/>
      <c r="AK166" s="29">
        <v>1</v>
      </c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>
      <c r="A169" s="5">
        <v>156</v>
      </c>
      <c r="B169" s="10">
        <v>166</v>
      </c>
      <c r="C169" s="18" t="s">
        <v>150</v>
      </c>
      <c r="D169" s="18"/>
      <c r="E169" s="29">
        <v>3</v>
      </c>
      <c r="F169" s="29">
        <v>3</v>
      </c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>
        <v>3</v>
      </c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>
        <v>1</v>
      </c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>
      <c r="A178" s="5">
        <v>165</v>
      </c>
      <c r="B178" s="10" t="s">
        <v>1066</v>
      </c>
      <c r="C178" s="18" t="s">
        <v>156</v>
      </c>
      <c r="D178" s="18"/>
      <c r="E178" s="29">
        <v>2</v>
      </c>
      <c r="F178" s="29">
        <v>1</v>
      </c>
      <c r="G178" s="29"/>
      <c r="H178" s="29"/>
      <c r="I178" s="29">
        <v>1</v>
      </c>
      <c r="J178" s="29"/>
      <c r="K178" s="29"/>
      <c r="L178" s="29"/>
      <c r="M178" s="29"/>
      <c r="N178" s="29"/>
      <c r="O178" s="29"/>
      <c r="P178" s="29"/>
      <c r="Q178" s="29"/>
      <c r="R178" s="29">
        <v>1</v>
      </c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>
        <v>1</v>
      </c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1247</v>
      </c>
      <c r="F202" s="26">
        <f>SUM(F203:F247)</f>
        <v>1148</v>
      </c>
      <c r="G202" s="26">
        <f>SUM(G203:G247)</f>
        <v>7</v>
      </c>
      <c r="H202" s="26">
        <f>SUM(H203:H247)</f>
        <v>11</v>
      </c>
      <c r="I202" s="26">
        <f>SUM(I203:I247)</f>
        <v>81</v>
      </c>
      <c r="J202" s="26">
        <f>SUM(J203:J247)</f>
        <v>0</v>
      </c>
      <c r="K202" s="26">
        <f>SUM(K203:K247)</f>
        <v>6</v>
      </c>
      <c r="L202" s="26">
        <f>SUM(L203:L247)</f>
        <v>6</v>
      </c>
      <c r="M202" s="26">
        <f>SUM(M203:M247)</f>
        <v>4</v>
      </c>
      <c r="N202" s="26">
        <f>SUM(N203:N247)</f>
        <v>5</v>
      </c>
      <c r="O202" s="26">
        <f>SUM(O203:O247)</f>
        <v>0</v>
      </c>
      <c r="P202" s="26">
        <f>SUM(P203:P247)</f>
        <v>0</v>
      </c>
      <c r="Q202" s="26">
        <f>SUM(Q203:Q247)</f>
        <v>13</v>
      </c>
      <c r="R202" s="26">
        <f>SUM(R203:R247)</f>
        <v>47</v>
      </c>
      <c r="S202" s="26">
        <f>SUM(S203:S247)</f>
        <v>0</v>
      </c>
      <c r="T202" s="26">
        <f>SUM(T203:T247)</f>
        <v>220</v>
      </c>
      <c r="U202" s="26">
        <f>SUM(U203:U247)</f>
        <v>15</v>
      </c>
      <c r="V202" s="26">
        <f>SUM(V203:V247)</f>
        <v>36</v>
      </c>
      <c r="W202" s="26">
        <f>SUM(W203:W247)</f>
        <v>38</v>
      </c>
      <c r="X202" s="26">
        <f>SUM(X203:X247)</f>
        <v>112</v>
      </c>
      <c r="Y202" s="26">
        <f>SUM(Y203:Y247)</f>
        <v>19</v>
      </c>
      <c r="Z202" s="26">
        <f>SUM(Z203:Z247)</f>
        <v>0</v>
      </c>
      <c r="AA202" s="26">
        <f>SUM(AA203:AA247)</f>
        <v>0</v>
      </c>
      <c r="AB202" s="26">
        <f>SUM(AB203:AB247)</f>
        <v>17</v>
      </c>
      <c r="AC202" s="26">
        <f>SUM(AC203:AC247)</f>
        <v>0</v>
      </c>
      <c r="AD202" s="26">
        <f>SUM(AD203:AD247)</f>
        <v>12</v>
      </c>
      <c r="AE202" s="26">
        <f>SUM(AE203:AE247)</f>
        <v>1</v>
      </c>
      <c r="AF202" s="26">
        <f>SUM(AF203:AF247)</f>
        <v>0</v>
      </c>
      <c r="AG202" s="26">
        <f>SUM(AG203:AG247)</f>
        <v>71</v>
      </c>
      <c r="AH202" s="26">
        <f>SUM(AH203:AH247)</f>
        <v>313</v>
      </c>
      <c r="AI202" s="26">
        <f>SUM(AI203:AI247)</f>
        <v>0</v>
      </c>
      <c r="AJ202" s="26">
        <f>SUM(AJ203:AJ247)</f>
        <v>5</v>
      </c>
      <c r="AK202" s="26">
        <f>SUM(AK203:AK247)</f>
        <v>474</v>
      </c>
      <c r="AL202" s="26">
        <f>SUM(AL203:AL247)</f>
        <v>6</v>
      </c>
      <c r="AM202" s="26">
        <f>SUM(AM203:AM247)</f>
        <v>29</v>
      </c>
      <c r="AN202" s="26">
        <f>SUM(AN203:AN247)</f>
        <v>2</v>
      </c>
      <c r="AO202" s="26">
        <f>SUM(AO203:AO247)</f>
        <v>0</v>
      </c>
      <c r="AP202" s="26">
        <f>SUM(AP203:AP247)</f>
        <v>14</v>
      </c>
      <c r="AQ202" s="26">
        <f>SUM(AQ203:AQ247)</f>
        <v>21</v>
      </c>
      <c r="AR202" s="26">
        <f>SUM(AR203:AR247)</f>
        <v>147</v>
      </c>
      <c r="AS202" s="26">
        <f>SUM(AS203:AS247)</f>
        <v>172</v>
      </c>
      <c r="AT202" s="26">
        <f>SUM(AT203:AT247)</f>
        <v>0</v>
      </c>
      <c r="AU202" s="26">
        <f>SUM(AU203:AU247)</f>
        <v>100</v>
      </c>
      <c r="AV202" s="26">
        <f>SUM(AV203:AV247)</f>
        <v>5</v>
      </c>
      <c r="AW202" s="26">
        <f>SUM(AW203:AW247)</f>
        <v>14</v>
      </c>
      <c r="AX202" s="26">
        <f>SUM(AX203:AX247)</f>
        <v>15</v>
      </c>
      <c r="AY202" s="26">
        <f>SUM(AY203:AY247)</f>
        <v>57</v>
      </c>
      <c r="AZ202" s="26">
        <f>SUM(AZ203:AZ247)</f>
        <v>9</v>
      </c>
      <c r="BA202" s="26">
        <f>SUM(BA203:BA247)</f>
        <v>0</v>
      </c>
      <c r="BB202" s="26">
        <f>SUM(BB203:BB247)</f>
        <v>0</v>
      </c>
      <c r="BC202" s="26">
        <f>SUM(BC203:BC247)</f>
        <v>5</v>
      </c>
      <c r="BD202" s="26">
        <f>SUM(BD203:BD247)</f>
        <v>0</v>
      </c>
      <c r="BE202" s="26">
        <f>SUM(BE203:BE247)</f>
        <v>5</v>
      </c>
      <c r="BF202" s="26">
        <f>SUM(BF203:BF247)</f>
        <v>0</v>
      </c>
      <c r="BG202" s="26">
        <f>SUM(BG203:BG247)</f>
        <v>0</v>
      </c>
      <c r="BH202" s="26">
        <f>SUM(BH203:BH247)</f>
        <v>2</v>
      </c>
      <c r="BI202" s="26">
        <f>SUM(BI203:BI247)</f>
        <v>6</v>
      </c>
      <c r="BJ202" s="26">
        <f>SUM(BJ203:BJ247)</f>
        <v>0</v>
      </c>
      <c r="BK202" s="26">
        <f>SUM(BK203:BK247)</f>
        <v>0</v>
      </c>
      <c r="BL202" s="26">
        <f>SUM(BL203:BL247)</f>
        <v>21</v>
      </c>
      <c r="BM202" s="26">
        <f>SUM(BM203:BM247)</f>
        <v>1</v>
      </c>
    </row>
    <row r="203" spans="1:65" ht="12.75" customHeight="1">
      <c r="A203" s="5">
        <v>190</v>
      </c>
      <c r="B203" s="10" t="s">
        <v>1087</v>
      </c>
      <c r="C203" s="18" t="s">
        <v>170</v>
      </c>
      <c r="D203" s="18"/>
      <c r="E203" s="29">
        <v>366</v>
      </c>
      <c r="F203" s="29">
        <v>346</v>
      </c>
      <c r="G203" s="29"/>
      <c r="H203" s="29">
        <v>4</v>
      </c>
      <c r="I203" s="29">
        <v>16</v>
      </c>
      <c r="J203" s="29"/>
      <c r="K203" s="29"/>
      <c r="L203" s="29">
        <v>1</v>
      </c>
      <c r="M203" s="29"/>
      <c r="N203" s="29">
        <v>1</v>
      </c>
      <c r="O203" s="29"/>
      <c r="P203" s="29"/>
      <c r="Q203" s="29">
        <v>4</v>
      </c>
      <c r="R203" s="29">
        <v>10</v>
      </c>
      <c r="S203" s="29"/>
      <c r="T203" s="29">
        <v>4</v>
      </c>
      <c r="U203" s="29"/>
      <c r="V203" s="29">
        <v>4</v>
      </c>
      <c r="W203" s="29"/>
      <c r="X203" s="29"/>
      <c r="Y203" s="29"/>
      <c r="Z203" s="29"/>
      <c r="AA203" s="29"/>
      <c r="AB203" s="29"/>
      <c r="AC203" s="29"/>
      <c r="AD203" s="29"/>
      <c r="AE203" s="29">
        <v>1</v>
      </c>
      <c r="AF203" s="29"/>
      <c r="AG203" s="29">
        <v>67</v>
      </c>
      <c r="AH203" s="29">
        <v>238</v>
      </c>
      <c r="AI203" s="29"/>
      <c r="AJ203" s="29"/>
      <c r="AK203" s="29">
        <v>20</v>
      </c>
      <c r="AL203" s="29"/>
      <c r="AM203" s="29">
        <v>16</v>
      </c>
      <c r="AN203" s="29"/>
      <c r="AO203" s="29"/>
      <c r="AP203" s="29"/>
      <c r="AQ203" s="29"/>
      <c r="AR203" s="29">
        <v>6</v>
      </c>
      <c r="AS203" s="29">
        <v>9</v>
      </c>
      <c r="AT203" s="29"/>
      <c r="AU203" s="29">
        <v>1</v>
      </c>
      <c r="AV203" s="29"/>
      <c r="AW203" s="29"/>
      <c r="AX203" s="29"/>
      <c r="AY203" s="29">
        <v>1</v>
      </c>
      <c r="AZ203" s="29"/>
      <c r="BA203" s="29"/>
      <c r="BB203" s="29"/>
      <c r="BC203" s="29"/>
      <c r="BD203" s="29"/>
      <c r="BE203" s="29"/>
      <c r="BF203" s="29"/>
      <c r="BG203" s="29"/>
      <c r="BH203" s="29">
        <v>2</v>
      </c>
      <c r="BI203" s="29">
        <v>4</v>
      </c>
      <c r="BJ203" s="29"/>
      <c r="BK203" s="29"/>
      <c r="BL203" s="29">
        <v>1</v>
      </c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363</v>
      </c>
      <c r="F204" s="29">
        <v>329</v>
      </c>
      <c r="G204" s="29">
        <v>3</v>
      </c>
      <c r="H204" s="29">
        <v>3</v>
      </c>
      <c r="I204" s="29">
        <v>28</v>
      </c>
      <c r="J204" s="29"/>
      <c r="K204" s="29"/>
      <c r="L204" s="29">
        <v>4</v>
      </c>
      <c r="M204" s="29">
        <v>3</v>
      </c>
      <c r="N204" s="29">
        <v>2</v>
      </c>
      <c r="O204" s="29"/>
      <c r="P204" s="29"/>
      <c r="Q204" s="29">
        <v>4</v>
      </c>
      <c r="R204" s="29">
        <v>15</v>
      </c>
      <c r="S204" s="29"/>
      <c r="T204" s="29">
        <v>72</v>
      </c>
      <c r="U204" s="29">
        <v>12</v>
      </c>
      <c r="V204" s="29">
        <v>26</v>
      </c>
      <c r="W204" s="29">
        <v>15</v>
      </c>
      <c r="X204" s="29">
        <v>16</v>
      </c>
      <c r="Y204" s="29">
        <v>3</v>
      </c>
      <c r="Z204" s="29"/>
      <c r="AA204" s="29"/>
      <c r="AB204" s="29">
        <v>13</v>
      </c>
      <c r="AC204" s="29"/>
      <c r="AD204" s="29">
        <v>11</v>
      </c>
      <c r="AE204" s="29"/>
      <c r="AF204" s="29"/>
      <c r="AG204" s="29"/>
      <c r="AH204" s="29">
        <v>6</v>
      </c>
      <c r="AI204" s="29"/>
      <c r="AJ204" s="29">
        <v>2</v>
      </c>
      <c r="AK204" s="29">
        <v>218</v>
      </c>
      <c r="AL204" s="29"/>
      <c r="AM204" s="29">
        <v>7</v>
      </c>
      <c r="AN204" s="29">
        <v>1</v>
      </c>
      <c r="AO204" s="29"/>
      <c r="AP204" s="29"/>
      <c r="AQ204" s="29">
        <v>1</v>
      </c>
      <c r="AR204" s="29">
        <v>55</v>
      </c>
      <c r="AS204" s="29">
        <v>74</v>
      </c>
      <c r="AT204" s="29"/>
      <c r="AU204" s="29">
        <v>41</v>
      </c>
      <c r="AV204" s="29">
        <v>5</v>
      </c>
      <c r="AW204" s="29">
        <v>13</v>
      </c>
      <c r="AX204" s="29">
        <v>7</v>
      </c>
      <c r="AY204" s="29">
        <v>14</v>
      </c>
      <c r="AZ204" s="29">
        <v>2</v>
      </c>
      <c r="BA204" s="29"/>
      <c r="BB204" s="29"/>
      <c r="BC204" s="29">
        <v>5</v>
      </c>
      <c r="BD204" s="29"/>
      <c r="BE204" s="29">
        <v>5</v>
      </c>
      <c r="BF204" s="29"/>
      <c r="BG204" s="29"/>
      <c r="BH204" s="29"/>
      <c r="BI204" s="29">
        <v>1</v>
      </c>
      <c r="BJ204" s="29"/>
      <c r="BK204" s="29"/>
      <c r="BL204" s="29">
        <v>4</v>
      </c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238</v>
      </c>
      <c r="F205" s="29">
        <v>229</v>
      </c>
      <c r="G205" s="29"/>
      <c r="H205" s="29">
        <v>2</v>
      </c>
      <c r="I205" s="29">
        <v>7</v>
      </c>
      <c r="J205" s="29"/>
      <c r="K205" s="29"/>
      <c r="L205" s="29"/>
      <c r="M205" s="29"/>
      <c r="N205" s="29"/>
      <c r="O205" s="29"/>
      <c r="P205" s="29"/>
      <c r="Q205" s="29">
        <v>4</v>
      </c>
      <c r="R205" s="29">
        <v>3</v>
      </c>
      <c r="S205" s="29"/>
      <c r="T205" s="29">
        <v>64</v>
      </c>
      <c r="U205" s="29">
        <v>1</v>
      </c>
      <c r="V205" s="29">
        <v>1</v>
      </c>
      <c r="W205" s="29">
        <v>18</v>
      </c>
      <c r="X205" s="29">
        <v>43</v>
      </c>
      <c r="Y205" s="29">
        <v>1</v>
      </c>
      <c r="Z205" s="29"/>
      <c r="AA205" s="29"/>
      <c r="AB205" s="29">
        <v>2</v>
      </c>
      <c r="AC205" s="29"/>
      <c r="AD205" s="29"/>
      <c r="AE205" s="29"/>
      <c r="AF205" s="29"/>
      <c r="AG205" s="29"/>
      <c r="AH205" s="29">
        <v>5</v>
      </c>
      <c r="AI205" s="29"/>
      <c r="AJ205" s="29">
        <v>3</v>
      </c>
      <c r="AK205" s="29">
        <v>154</v>
      </c>
      <c r="AL205" s="29"/>
      <c r="AM205" s="29">
        <v>1</v>
      </c>
      <c r="AN205" s="29"/>
      <c r="AO205" s="29"/>
      <c r="AP205" s="29"/>
      <c r="AQ205" s="29"/>
      <c r="AR205" s="29">
        <v>35</v>
      </c>
      <c r="AS205" s="29">
        <v>44</v>
      </c>
      <c r="AT205" s="29"/>
      <c r="AU205" s="29">
        <v>29</v>
      </c>
      <c r="AV205" s="29"/>
      <c r="AW205" s="29"/>
      <c r="AX205" s="29">
        <v>3</v>
      </c>
      <c r="AY205" s="29">
        <v>23</v>
      </c>
      <c r="AZ205" s="29">
        <v>3</v>
      </c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>
        <v>7</v>
      </c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>
      <c r="A207" s="5">
        <v>194</v>
      </c>
      <c r="B207" s="10" t="s">
        <v>1091</v>
      </c>
      <c r="C207" s="18" t="s">
        <v>170</v>
      </c>
      <c r="D207" s="18"/>
      <c r="E207" s="29">
        <v>6</v>
      </c>
      <c r="F207" s="29">
        <v>5</v>
      </c>
      <c r="G207" s="29"/>
      <c r="H207" s="29"/>
      <c r="I207" s="29">
        <v>1</v>
      </c>
      <c r="J207" s="29"/>
      <c r="K207" s="29"/>
      <c r="L207" s="29"/>
      <c r="M207" s="29"/>
      <c r="N207" s="29"/>
      <c r="O207" s="29"/>
      <c r="P207" s="29"/>
      <c r="Q207" s="29">
        <v>1</v>
      </c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>
        <v>1</v>
      </c>
      <c r="AL207" s="29">
        <v>4</v>
      </c>
      <c r="AM207" s="29"/>
      <c r="AN207" s="29"/>
      <c r="AO207" s="29"/>
      <c r="AP207" s="29"/>
      <c r="AQ207" s="29">
        <v>3</v>
      </c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>
        <v>2</v>
      </c>
      <c r="BM207" s="26"/>
    </row>
    <row r="208" spans="1:65" ht="12.75" customHeight="1">
      <c r="A208" s="5">
        <v>195</v>
      </c>
      <c r="B208" s="10" t="s">
        <v>1092</v>
      </c>
      <c r="C208" s="18" t="s">
        <v>171</v>
      </c>
      <c r="D208" s="18"/>
      <c r="E208" s="29">
        <v>33</v>
      </c>
      <c r="F208" s="29">
        <v>30</v>
      </c>
      <c r="G208" s="29"/>
      <c r="H208" s="29">
        <v>1</v>
      </c>
      <c r="I208" s="29">
        <v>2</v>
      </c>
      <c r="J208" s="29"/>
      <c r="K208" s="29"/>
      <c r="L208" s="29"/>
      <c r="M208" s="29"/>
      <c r="N208" s="29"/>
      <c r="O208" s="29"/>
      <c r="P208" s="29"/>
      <c r="Q208" s="29"/>
      <c r="R208" s="29">
        <v>2</v>
      </c>
      <c r="S208" s="29"/>
      <c r="T208" s="29">
        <v>1</v>
      </c>
      <c r="U208" s="29"/>
      <c r="V208" s="29"/>
      <c r="W208" s="29"/>
      <c r="X208" s="29">
        <v>1</v>
      </c>
      <c r="Y208" s="29"/>
      <c r="Z208" s="29"/>
      <c r="AA208" s="29"/>
      <c r="AB208" s="29"/>
      <c r="AC208" s="29"/>
      <c r="AD208" s="29">
        <v>1</v>
      </c>
      <c r="AE208" s="29"/>
      <c r="AF208" s="29"/>
      <c r="AG208" s="29">
        <v>2</v>
      </c>
      <c r="AH208" s="29">
        <v>19</v>
      </c>
      <c r="AI208" s="29"/>
      <c r="AJ208" s="29"/>
      <c r="AK208" s="29">
        <v>5</v>
      </c>
      <c r="AL208" s="29"/>
      <c r="AM208" s="29">
        <v>2</v>
      </c>
      <c r="AN208" s="29"/>
      <c r="AO208" s="29"/>
      <c r="AP208" s="29"/>
      <c r="AQ208" s="29"/>
      <c r="AR208" s="29">
        <v>1</v>
      </c>
      <c r="AS208" s="29">
        <v>2</v>
      </c>
      <c r="AT208" s="29"/>
      <c r="AU208" s="29">
        <v>1</v>
      </c>
      <c r="AV208" s="29"/>
      <c r="AW208" s="29"/>
      <c r="AX208" s="29"/>
      <c r="AY208" s="29">
        <v>1</v>
      </c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75</v>
      </c>
      <c r="F209" s="29">
        <v>74</v>
      </c>
      <c r="G209" s="29"/>
      <c r="H209" s="29">
        <v>1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40</v>
      </c>
      <c r="U209" s="29"/>
      <c r="V209" s="29"/>
      <c r="W209" s="29">
        <v>2</v>
      </c>
      <c r="X209" s="29">
        <v>36</v>
      </c>
      <c r="Y209" s="29">
        <v>2</v>
      </c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34</v>
      </c>
      <c r="AL209" s="29"/>
      <c r="AM209" s="29"/>
      <c r="AN209" s="29"/>
      <c r="AO209" s="29"/>
      <c r="AP209" s="29"/>
      <c r="AQ209" s="29">
        <v>1</v>
      </c>
      <c r="AR209" s="29">
        <v>18</v>
      </c>
      <c r="AS209" s="29">
        <v>23</v>
      </c>
      <c r="AT209" s="29"/>
      <c r="AU209" s="29">
        <v>17</v>
      </c>
      <c r="AV209" s="29"/>
      <c r="AW209" s="29"/>
      <c r="AX209" s="29">
        <v>1</v>
      </c>
      <c r="AY209" s="29">
        <v>14</v>
      </c>
      <c r="AZ209" s="29">
        <v>2</v>
      </c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>
        <v>1</v>
      </c>
      <c r="BM209" s="26"/>
    </row>
    <row r="210" spans="1:65" ht="12.75" customHeight="1">
      <c r="A210" s="5">
        <v>197</v>
      </c>
      <c r="B210" s="10" t="s">
        <v>1094</v>
      </c>
      <c r="C210" s="18" t="s">
        <v>171</v>
      </c>
      <c r="D210" s="18"/>
      <c r="E210" s="29">
        <v>11</v>
      </c>
      <c r="F210" s="29">
        <v>10</v>
      </c>
      <c r="G210" s="29"/>
      <c r="H210" s="29"/>
      <c r="I210" s="29">
        <v>1</v>
      </c>
      <c r="J210" s="29"/>
      <c r="K210" s="29"/>
      <c r="L210" s="29"/>
      <c r="M210" s="29"/>
      <c r="N210" s="29"/>
      <c r="O210" s="29"/>
      <c r="P210" s="29"/>
      <c r="Q210" s="29"/>
      <c r="R210" s="29">
        <v>1</v>
      </c>
      <c r="S210" s="29"/>
      <c r="T210" s="29">
        <v>6</v>
      </c>
      <c r="U210" s="29"/>
      <c r="V210" s="29"/>
      <c r="W210" s="29"/>
      <c r="X210" s="29">
        <v>6</v>
      </c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>
        <v>4</v>
      </c>
      <c r="AL210" s="29"/>
      <c r="AM210" s="29"/>
      <c r="AN210" s="29"/>
      <c r="AO210" s="29"/>
      <c r="AP210" s="29"/>
      <c r="AQ210" s="29"/>
      <c r="AR210" s="29">
        <v>3</v>
      </c>
      <c r="AS210" s="29">
        <v>1</v>
      </c>
      <c r="AT210" s="29"/>
      <c r="AU210" s="29">
        <v>1</v>
      </c>
      <c r="AV210" s="29"/>
      <c r="AW210" s="29"/>
      <c r="AX210" s="29"/>
      <c r="AY210" s="29">
        <v>1</v>
      </c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>
      <c r="A213" s="5">
        <v>200</v>
      </c>
      <c r="B213" s="10" t="s">
        <v>1097</v>
      </c>
      <c r="C213" s="18" t="s">
        <v>172</v>
      </c>
      <c r="D213" s="18"/>
      <c r="E213" s="29">
        <v>4</v>
      </c>
      <c r="F213" s="29">
        <v>4</v>
      </c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>
        <v>1</v>
      </c>
      <c r="U213" s="29"/>
      <c r="V213" s="29"/>
      <c r="W213" s="29"/>
      <c r="X213" s="29">
        <v>1</v>
      </c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>
        <v>3</v>
      </c>
      <c r="AL213" s="29"/>
      <c r="AM213" s="29"/>
      <c r="AN213" s="29"/>
      <c r="AO213" s="29"/>
      <c r="AP213" s="29"/>
      <c r="AQ213" s="29"/>
      <c r="AR213" s="29">
        <v>1</v>
      </c>
      <c r="AS213" s="29">
        <v>1</v>
      </c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>
      <c r="A214" s="5">
        <v>201</v>
      </c>
      <c r="B214" s="10" t="s">
        <v>1098</v>
      </c>
      <c r="C214" s="18" t="s">
        <v>172</v>
      </c>
      <c r="D214" s="18"/>
      <c r="E214" s="29">
        <v>6</v>
      </c>
      <c r="F214" s="29">
        <v>5</v>
      </c>
      <c r="G214" s="29">
        <v>1</v>
      </c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>
        <v>5</v>
      </c>
      <c r="U214" s="29"/>
      <c r="V214" s="29"/>
      <c r="W214" s="29"/>
      <c r="X214" s="29">
        <v>1</v>
      </c>
      <c r="Y214" s="29">
        <v>4</v>
      </c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>
        <v>4</v>
      </c>
      <c r="AR214" s="29">
        <v>2</v>
      </c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>
        <v>1</v>
      </c>
      <c r="BM214" s="26"/>
    </row>
    <row r="215" spans="1:65" ht="12.75" customHeight="1">
      <c r="A215" s="5">
        <v>202</v>
      </c>
      <c r="B215" s="10" t="s">
        <v>1099</v>
      </c>
      <c r="C215" s="18" t="s">
        <v>172</v>
      </c>
      <c r="D215" s="18"/>
      <c r="E215" s="29">
        <v>9</v>
      </c>
      <c r="F215" s="29">
        <v>9</v>
      </c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>
        <v>8</v>
      </c>
      <c r="U215" s="29"/>
      <c r="V215" s="29"/>
      <c r="W215" s="29"/>
      <c r="X215" s="29">
        <v>1</v>
      </c>
      <c r="Y215" s="29">
        <v>7</v>
      </c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>
        <v>1</v>
      </c>
      <c r="AL215" s="29"/>
      <c r="AM215" s="29"/>
      <c r="AN215" s="29"/>
      <c r="AO215" s="29"/>
      <c r="AP215" s="29"/>
      <c r="AQ215" s="29">
        <v>9</v>
      </c>
      <c r="AR215" s="29">
        <v>2</v>
      </c>
      <c r="AS215" s="29">
        <v>3</v>
      </c>
      <c r="AT215" s="29"/>
      <c r="AU215" s="29">
        <v>2</v>
      </c>
      <c r="AV215" s="29"/>
      <c r="AW215" s="29"/>
      <c r="AX215" s="29"/>
      <c r="AY215" s="29"/>
      <c r="AZ215" s="29">
        <v>2</v>
      </c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>
        <v>1</v>
      </c>
      <c r="BM215" s="26"/>
    </row>
    <row r="216" spans="1:65" ht="12.75" customHeight="1">
      <c r="A216" s="5">
        <v>203</v>
      </c>
      <c r="B216" s="10" t="s">
        <v>1100</v>
      </c>
      <c r="C216" s="18" t="s">
        <v>172</v>
      </c>
      <c r="D216" s="18"/>
      <c r="E216" s="29">
        <v>1</v>
      </c>
      <c r="F216" s="29">
        <v>1</v>
      </c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>
        <v>1</v>
      </c>
      <c r="U216" s="29"/>
      <c r="V216" s="29"/>
      <c r="W216" s="29"/>
      <c r="X216" s="29">
        <v>1</v>
      </c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>
        <v>1</v>
      </c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>
      <c r="A219" s="5">
        <v>206</v>
      </c>
      <c r="B219" s="10" t="s">
        <v>1103</v>
      </c>
      <c r="C219" s="18" t="s">
        <v>173</v>
      </c>
      <c r="D219" s="18"/>
      <c r="E219" s="29">
        <v>1</v>
      </c>
      <c r="F219" s="29">
        <v>1</v>
      </c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>
        <v>1</v>
      </c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>
      <c r="A220" s="5">
        <v>207</v>
      </c>
      <c r="B220" s="10" t="s">
        <v>1104</v>
      </c>
      <c r="C220" s="18" t="s">
        <v>173</v>
      </c>
      <c r="D220" s="18"/>
      <c r="E220" s="29">
        <v>4</v>
      </c>
      <c r="F220" s="29">
        <v>3</v>
      </c>
      <c r="G220" s="29"/>
      <c r="H220" s="29"/>
      <c r="I220" s="29">
        <v>1</v>
      </c>
      <c r="J220" s="29"/>
      <c r="K220" s="29"/>
      <c r="L220" s="29"/>
      <c r="M220" s="29"/>
      <c r="N220" s="29"/>
      <c r="O220" s="29"/>
      <c r="P220" s="29"/>
      <c r="Q220" s="29"/>
      <c r="R220" s="29">
        <v>1</v>
      </c>
      <c r="S220" s="29"/>
      <c r="T220" s="29">
        <v>1</v>
      </c>
      <c r="U220" s="29"/>
      <c r="V220" s="29"/>
      <c r="W220" s="29"/>
      <c r="X220" s="29">
        <v>1</v>
      </c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>
        <v>2</v>
      </c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>
      <c r="A221" s="5">
        <v>208</v>
      </c>
      <c r="B221" s="10" t="s">
        <v>1105</v>
      </c>
      <c r="C221" s="18" t="s">
        <v>173</v>
      </c>
      <c r="D221" s="18"/>
      <c r="E221" s="29">
        <v>1</v>
      </c>
      <c r="F221" s="29">
        <v>1</v>
      </c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>
        <v>1</v>
      </c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1107</v>
      </c>
      <c r="C223" s="18" t="s">
        <v>174</v>
      </c>
      <c r="D223" s="18"/>
      <c r="E223" s="29">
        <v>34</v>
      </c>
      <c r="F223" s="29">
        <v>19</v>
      </c>
      <c r="G223" s="29">
        <v>1</v>
      </c>
      <c r="H223" s="29"/>
      <c r="I223" s="29">
        <v>14</v>
      </c>
      <c r="J223" s="29"/>
      <c r="K223" s="29">
        <v>6</v>
      </c>
      <c r="L223" s="29">
        <v>1</v>
      </c>
      <c r="M223" s="29"/>
      <c r="N223" s="29"/>
      <c r="O223" s="29"/>
      <c r="P223" s="29"/>
      <c r="Q223" s="29"/>
      <c r="R223" s="29">
        <v>7</v>
      </c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18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>
        <v>4</v>
      </c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1108</v>
      </c>
      <c r="C224" s="18" t="s">
        <v>174</v>
      </c>
      <c r="D224" s="18"/>
      <c r="E224" s="29">
        <v>40</v>
      </c>
      <c r="F224" s="29">
        <v>39</v>
      </c>
      <c r="G224" s="29"/>
      <c r="H224" s="29"/>
      <c r="I224" s="29">
        <v>1</v>
      </c>
      <c r="J224" s="29"/>
      <c r="K224" s="29"/>
      <c r="L224" s="29"/>
      <c r="M224" s="29"/>
      <c r="N224" s="29"/>
      <c r="O224" s="29"/>
      <c r="P224" s="29"/>
      <c r="Q224" s="29"/>
      <c r="R224" s="29">
        <v>1</v>
      </c>
      <c r="S224" s="29"/>
      <c r="T224" s="29">
        <v>9</v>
      </c>
      <c r="U224" s="29">
        <v>2</v>
      </c>
      <c r="V224" s="29">
        <v>5</v>
      </c>
      <c r="W224" s="29">
        <v>2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>
        <v>16</v>
      </c>
      <c r="AI224" s="29"/>
      <c r="AJ224" s="29"/>
      <c r="AK224" s="29">
        <v>12</v>
      </c>
      <c r="AL224" s="29"/>
      <c r="AM224" s="29">
        <v>2</v>
      </c>
      <c r="AN224" s="29"/>
      <c r="AO224" s="29"/>
      <c r="AP224" s="29"/>
      <c r="AQ224" s="29"/>
      <c r="AR224" s="29">
        <v>9</v>
      </c>
      <c r="AS224" s="29">
        <v>9</v>
      </c>
      <c r="AT224" s="29"/>
      <c r="AU224" s="29">
        <v>5</v>
      </c>
      <c r="AV224" s="29"/>
      <c r="AW224" s="29">
        <v>1</v>
      </c>
      <c r="AX224" s="29">
        <v>3</v>
      </c>
      <c r="AY224" s="29">
        <v>1</v>
      </c>
      <c r="AZ224" s="29"/>
      <c r="BA224" s="29"/>
      <c r="BB224" s="29"/>
      <c r="BC224" s="29"/>
      <c r="BD224" s="29"/>
      <c r="BE224" s="29"/>
      <c r="BF224" s="29"/>
      <c r="BG224" s="29"/>
      <c r="BH224" s="29"/>
      <c r="BI224" s="29">
        <v>1</v>
      </c>
      <c r="BJ224" s="29"/>
      <c r="BK224" s="29"/>
      <c r="BL224" s="29">
        <v>1</v>
      </c>
      <c r="BM224" s="26"/>
    </row>
    <row r="225" spans="1:65" ht="12.75" customHeight="1">
      <c r="A225" s="5">
        <v>212</v>
      </c>
      <c r="B225" s="10" t="s">
        <v>1109</v>
      </c>
      <c r="C225" s="18" t="s">
        <v>174</v>
      </c>
      <c r="D225" s="18"/>
      <c r="E225" s="29">
        <v>9</v>
      </c>
      <c r="F225" s="29">
        <v>9</v>
      </c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>
        <v>3</v>
      </c>
      <c r="U225" s="29"/>
      <c r="V225" s="29"/>
      <c r="W225" s="29"/>
      <c r="X225" s="29">
        <v>3</v>
      </c>
      <c r="Y225" s="29"/>
      <c r="Z225" s="29"/>
      <c r="AA225" s="29"/>
      <c r="AB225" s="29">
        <v>1</v>
      </c>
      <c r="AC225" s="29"/>
      <c r="AD225" s="29"/>
      <c r="AE225" s="29"/>
      <c r="AF225" s="29"/>
      <c r="AG225" s="29"/>
      <c r="AH225" s="29"/>
      <c r="AI225" s="29"/>
      <c r="AJ225" s="29"/>
      <c r="AK225" s="29">
        <v>5</v>
      </c>
      <c r="AL225" s="29"/>
      <c r="AM225" s="29"/>
      <c r="AN225" s="29"/>
      <c r="AO225" s="29"/>
      <c r="AP225" s="29"/>
      <c r="AQ225" s="29"/>
      <c r="AR225" s="29">
        <v>3</v>
      </c>
      <c r="AS225" s="29">
        <v>3</v>
      </c>
      <c r="AT225" s="29"/>
      <c r="AU225" s="29">
        <v>1</v>
      </c>
      <c r="AV225" s="29"/>
      <c r="AW225" s="29"/>
      <c r="AX225" s="29"/>
      <c r="AY225" s="29">
        <v>1</v>
      </c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>
      <c r="A226" s="5">
        <v>213</v>
      </c>
      <c r="B226" s="10" t="s">
        <v>1110</v>
      </c>
      <c r="C226" s="18" t="s">
        <v>174</v>
      </c>
      <c r="D226" s="18"/>
      <c r="E226" s="29">
        <v>3</v>
      </c>
      <c r="F226" s="29">
        <v>3</v>
      </c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>
        <v>3</v>
      </c>
      <c r="U226" s="29"/>
      <c r="V226" s="29"/>
      <c r="W226" s="29"/>
      <c r="X226" s="29">
        <v>1</v>
      </c>
      <c r="Y226" s="29">
        <v>2</v>
      </c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>
        <v>1</v>
      </c>
      <c r="AQ226" s="29">
        <v>3</v>
      </c>
      <c r="AR226" s="29"/>
      <c r="AS226" s="29">
        <v>2</v>
      </c>
      <c r="AT226" s="29"/>
      <c r="AU226" s="29">
        <v>1</v>
      </c>
      <c r="AV226" s="29"/>
      <c r="AW226" s="29"/>
      <c r="AX226" s="29"/>
      <c r="AY226" s="29">
        <v>1</v>
      </c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>
      <c r="A227" s="5">
        <v>214</v>
      </c>
      <c r="B227" s="10" t="s">
        <v>1111</v>
      </c>
      <c r="C227" s="18" t="s">
        <v>175</v>
      </c>
      <c r="D227" s="18"/>
      <c r="E227" s="29">
        <v>17</v>
      </c>
      <c r="F227" s="29">
        <v>12</v>
      </c>
      <c r="G227" s="29">
        <v>1</v>
      </c>
      <c r="H227" s="29"/>
      <c r="I227" s="29">
        <v>4</v>
      </c>
      <c r="J227" s="29"/>
      <c r="K227" s="29"/>
      <c r="L227" s="29"/>
      <c r="M227" s="29"/>
      <c r="N227" s="29"/>
      <c r="O227" s="29"/>
      <c r="P227" s="29"/>
      <c r="Q227" s="29"/>
      <c r="R227" s="29">
        <v>4</v>
      </c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>
        <v>7</v>
      </c>
      <c r="AI227" s="29"/>
      <c r="AJ227" s="29"/>
      <c r="AK227" s="29">
        <v>4</v>
      </c>
      <c r="AL227" s="29">
        <v>1</v>
      </c>
      <c r="AM227" s="29"/>
      <c r="AN227" s="29"/>
      <c r="AO227" s="29"/>
      <c r="AP227" s="29">
        <v>1</v>
      </c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1112</v>
      </c>
      <c r="C228" s="18" t="s">
        <v>175</v>
      </c>
      <c r="D228" s="18"/>
      <c r="E228" s="29">
        <v>12</v>
      </c>
      <c r="F228" s="29">
        <v>7</v>
      </c>
      <c r="G228" s="29">
        <v>1</v>
      </c>
      <c r="H228" s="29"/>
      <c r="I228" s="29">
        <v>4</v>
      </c>
      <c r="J228" s="29"/>
      <c r="K228" s="29"/>
      <c r="L228" s="29"/>
      <c r="M228" s="29">
        <v>1</v>
      </c>
      <c r="N228" s="29">
        <v>2</v>
      </c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>
        <v>2</v>
      </c>
      <c r="AI228" s="29"/>
      <c r="AJ228" s="29"/>
      <c r="AK228" s="29">
        <v>4</v>
      </c>
      <c r="AL228" s="29">
        <v>1</v>
      </c>
      <c r="AM228" s="29"/>
      <c r="AN228" s="29">
        <v>1</v>
      </c>
      <c r="AO228" s="29"/>
      <c r="AP228" s="29">
        <v>5</v>
      </c>
      <c r="AQ228" s="29"/>
      <c r="AR228" s="29">
        <v>5</v>
      </c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>
        <v>1</v>
      </c>
      <c r="BM228" s="26"/>
    </row>
    <row r="229" spans="1:65" ht="25.5" customHeight="1">
      <c r="A229" s="5">
        <v>216</v>
      </c>
      <c r="B229" s="10" t="s">
        <v>1113</v>
      </c>
      <c r="C229" s="18" t="s">
        <v>175</v>
      </c>
      <c r="D229" s="18"/>
      <c r="E229" s="29">
        <v>6</v>
      </c>
      <c r="F229" s="29">
        <v>4</v>
      </c>
      <c r="G229" s="29"/>
      <c r="H229" s="29"/>
      <c r="I229" s="29">
        <v>2</v>
      </c>
      <c r="J229" s="29"/>
      <c r="K229" s="29"/>
      <c r="L229" s="29"/>
      <c r="M229" s="29"/>
      <c r="N229" s="29"/>
      <c r="O229" s="29"/>
      <c r="P229" s="29"/>
      <c r="Q229" s="29"/>
      <c r="R229" s="29">
        <v>2</v>
      </c>
      <c r="S229" s="29"/>
      <c r="T229" s="29">
        <v>2</v>
      </c>
      <c r="U229" s="29"/>
      <c r="V229" s="29"/>
      <c r="W229" s="29">
        <v>1</v>
      </c>
      <c r="X229" s="29">
        <v>1</v>
      </c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>
        <v>2</v>
      </c>
      <c r="AL229" s="29"/>
      <c r="AM229" s="29"/>
      <c r="AN229" s="29"/>
      <c r="AO229" s="29"/>
      <c r="AP229" s="29">
        <v>4</v>
      </c>
      <c r="AQ229" s="29"/>
      <c r="AR229" s="29">
        <v>2</v>
      </c>
      <c r="AS229" s="29">
        <v>1</v>
      </c>
      <c r="AT229" s="29"/>
      <c r="AU229" s="29">
        <v>1</v>
      </c>
      <c r="AV229" s="29"/>
      <c r="AW229" s="29"/>
      <c r="AX229" s="29">
        <v>1</v>
      </c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>
      <c r="A230" s="5">
        <v>217</v>
      </c>
      <c r="B230" s="10" t="s">
        <v>1114</v>
      </c>
      <c r="C230" s="18" t="s">
        <v>175</v>
      </c>
      <c r="D230" s="18"/>
      <c r="E230" s="29">
        <v>1</v>
      </c>
      <c r="F230" s="29">
        <v>1</v>
      </c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>
        <v>1</v>
      </c>
      <c r="AL230" s="29"/>
      <c r="AM230" s="29"/>
      <c r="AN230" s="29"/>
      <c r="AO230" s="29"/>
      <c r="AP230" s="29">
        <v>1</v>
      </c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>
      <c r="A231" s="5">
        <v>218</v>
      </c>
      <c r="B231" s="10" t="s">
        <v>1115</v>
      </c>
      <c r="C231" s="18" t="s">
        <v>175</v>
      </c>
      <c r="D231" s="18"/>
      <c r="E231" s="29">
        <v>2</v>
      </c>
      <c r="F231" s="29">
        <v>2</v>
      </c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>
        <v>2</v>
      </c>
      <c r="AL231" s="29"/>
      <c r="AM231" s="29"/>
      <c r="AN231" s="29"/>
      <c r="AO231" s="29"/>
      <c r="AP231" s="29">
        <v>2</v>
      </c>
      <c r="AQ231" s="29"/>
      <c r="AR231" s="29">
        <v>1</v>
      </c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>
        <v>2</v>
      </c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>
      <c r="A240" s="5">
        <v>227</v>
      </c>
      <c r="B240" s="10">
        <v>195</v>
      </c>
      <c r="C240" s="18" t="s">
        <v>179</v>
      </c>
      <c r="D240" s="18"/>
      <c r="E240" s="29">
        <v>1</v>
      </c>
      <c r="F240" s="29">
        <v>1</v>
      </c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>
        <v>1</v>
      </c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>
      <c r="A242" s="5">
        <v>229</v>
      </c>
      <c r="B242" s="10">
        <v>197</v>
      </c>
      <c r="C242" s="18" t="s">
        <v>181</v>
      </c>
      <c r="D242" s="18"/>
      <c r="E242" s="29">
        <v>1</v>
      </c>
      <c r="F242" s="29">
        <v>1</v>
      </c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>
        <v>1</v>
      </c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>
      <c r="A245" s="5">
        <v>232</v>
      </c>
      <c r="B245" s="10" t="s">
        <v>1125</v>
      </c>
      <c r="C245" s="18" t="s">
        <v>182</v>
      </c>
      <c r="D245" s="18"/>
      <c r="E245" s="29">
        <v>1</v>
      </c>
      <c r="F245" s="29">
        <v>1</v>
      </c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>
        <v>1</v>
      </c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>
      <c r="A247" s="5">
        <v>234</v>
      </c>
      <c r="B247" s="10">
        <v>198</v>
      </c>
      <c r="C247" s="18" t="s">
        <v>183</v>
      </c>
      <c r="D247" s="18"/>
      <c r="E247" s="29">
        <v>2</v>
      </c>
      <c r="F247" s="29">
        <v>2</v>
      </c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>
        <v>1</v>
      </c>
      <c r="AC247" s="29"/>
      <c r="AD247" s="29"/>
      <c r="AE247" s="29"/>
      <c r="AF247" s="29"/>
      <c r="AG247" s="29"/>
      <c r="AH247" s="29"/>
      <c r="AI247" s="29"/>
      <c r="AJ247" s="29"/>
      <c r="AK247" s="29">
        <v>1</v>
      </c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55</v>
      </c>
      <c r="F248" s="26">
        <f>SUM(F249:F365)</f>
        <v>48</v>
      </c>
      <c r="G248" s="26">
        <f>SUM(G249:G365)</f>
        <v>0</v>
      </c>
      <c r="H248" s="26">
        <f>SUM(H249:H365)</f>
        <v>0</v>
      </c>
      <c r="I248" s="26">
        <f>SUM(I249:I365)</f>
        <v>7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7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38</v>
      </c>
      <c r="AI248" s="26">
        <f>SUM(AI249:AI365)</f>
        <v>0</v>
      </c>
      <c r="AJ248" s="26">
        <f>SUM(AJ249:AJ365)</f>
        <v>0</v>
      </c>
      <c r="AK248" s="26">
        <f>SUM(AK249:AK365)</f>
        <v>10</v>
      </c>
      <c r="AL248" s="26">
        <f>SUM(AL249:AL365)</f>
        <v>0</v>
      </c>
      <c r="AM248" s="26">
        <f>SUM(AM249:AM365)</f>
        <v>0</v>
      </c>
      <c r="AN248" s="26">
        <f>SUM(AN249:AN365)</f>
        <v>1</v>
      </c>
      <c r="AO248" s="26">
        <f>SUM(AO249:AO365)</f>
        <v>0</v>
      </c>
      <c r="AP248" s="26">
        <f>SUM(AP249:AP365)</f>
        <v>1</v>
      </c>
      <c r="AQ248" s="26">
        <f>SUM(AQ249:AQ365)</f>
        <v>2</v>
      </c>
      <c r="AR248" s="26">
        <f>SUM(AR249:AR365)</f>
        <v>1</v>
      </c>
      <c r="AS248" s="26">
        <f>SUM(AS249:AS365)</f>
        <v>3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3</v>
      </c>
      <c r="BJ248" s="26">
        <f>SUM(BJ249:BJ365)</f>
        <v>0</v>
      </c>
      <c r="BK248" s="26">
        <f>SUM(BK249:BK365)</f>
        <v>0</v>
      </c>
      <c r="BL248" s="26">
        <f>SUM(BL249:BL365)</f>
        <v>5</v>
      </c>
      <c r="BM248" s="26">
        <f>SUM(BM249:BM365)</f>
        <v>0</v>
      </c>
    </row>
    <row r="249" spans="1:65" ht="48" customHeight="1">
      <c r="A249" s="5">
        <v>236</v>
      </c>
      <c r="B249" s="10" t="s">
        <v>1128</v>
      </c>
      <c r="C249" s="18" t="s">
        <v>1629</v>
      </c>
      <c r="D249" s="18"/>
      <c r="E249" s="29">
        <v>4</v>
      </c>
      <c r="F249" s="29">
        <v>4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>
        <v>1</v>
      </c>
      <c r="AI249" s="29"/>
      <c r="AJ249" s="29"/>
      <c r="AK249" s="29">
        <v>3</v>
      </c>
      <c r="AL249" s="29"/>
      <c r="AM249" s="29"/>
      <c r="AN249" s="29">
        <v>1</v>
      </c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>
      <c r="A254" s="5">
        <v>241</v>
      </c>
      <c r="B254" s="10" t="s">
        <v>1133</v>
      </c>
      <c r="C254" s="18" t="s">
        <v>185</v>
      </c>
      <c r="D254" s="18"/>
      <c r="E254" s="29">
        <v>1</v>
      </c>
      <c r="F254" s="29">
        <v>1</v>
      </c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>
        <v>1</v>
      </c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>
      <c r="A262" s="5">
        <v>249</v>
      </c>
      <c r="B262" s="10" t="s">
        <v>1141</v>
      </c>
      <c r="C262" s="18" t="s">
        <v>189</v>
      </c>
      <c r="D262" s="18"/>
      <c r="E262" s="29">
        <v>3</v>
      </c>
      <c r="F262" s="29">
        <v>3</v>
      </c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>
        <v>3</v>
      </c>
      <c r="AI262" s="29"/>
      <c r="AJ262" s="29"/>
      <c r="AK262" s="29"/>
      <c r="AL262" s="29"/>
      <c r="AM262" s="29"/>
      <c r="AN262" s="29"/>
      <c r="AO262" s="29"/>
      <c r="AP262" s="29"/>
      <c r="AQ262" s="29">
        <v>2</v>
      </c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>
      <c r="A264" s="5">
        <v>251</v>
      </c>
      <c r="B264" s="10" t="s">
        <v>1143</v>
      </c>
      <c r="C264" s="18" t="s">
        <v>190</v>
      </c>
      <c r="D264" s="18"/>
      <c r="E264" s="29">
        <v>8</v>
      </c>
      <c r="F264" s="29">
        <v>8</v>
      </c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>
        <v>8</v>
      </c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>
        <v>1</v>
      </c>
      <c r="BM264" s="26"/>
    </row>
    <row r="265" spans="1:65" ht="25.5" customHeight="1">
      <c r="A265" s="5">
        <v>252</v>
      </c>
      <c r="B265" s="10" t="s">
        <v>1144</v>
      </c>
      <c r="C265" s="18" t="s">
        <v>190</v>
      </c>
      <c r="D265" s="18"/>
      <c r="E265" s="29">
        <v>2</v>
      </c>
      <c r="F265" s="29">
        <v>2</v>
      </c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>
        <v>2</v>
      </c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>
      <c r="A267" s="5">
        <v>254</v>
      </c>
      <c r="B267" s="10" t="s">
        <v>1146</v>
      </c>
      <c r="C267" s="18" t="s">
        <v>191</v>
      </c>
      <c r="D267" s="18"/>
      <c r="E267" s="29">
        <v>13</v>
      </c>
      <c r="F267" s="29">
        <v>13</v>
      </c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>
        <v>13</v>
      </c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>
      <c r="A268" s="5">
        <v>255</v>
      </c>
      <c r="B268" s="10" t="s">
        <v>1147</v>
      </c>
      <c r="C268" s="18" t="s">
        <v>191</v>
      </c>
      <c r="D268" s="18"/>
      <c r="E268" s="29">
        <v>1</v>
      </c>
      <c r="F268" s="29"/>
      <c r="G268" s="29"/>
      <c r="H268" s="29"/>
      <c r="I268" s="29">
        <v>1</v>
      </c>
      <c r="J268" s="29"/>
      <c r="K268" s="29"/>
      <c r="L268" s="29"/>
      <c r="M268" s="29"/>
      <c r="N268" s="29"/>
      <c r="O268" s="29"/>
      <c r="P268" s="29"/>
      <c r="Q268" s="29"/>
      <c r="R268" s="29">
        <v>1</v>
      </c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1164</v>
      </c>
      <c r="C290" s="18" t="s">
        <v>1631</v>
      </c>
      <c r="D290" s="18"/>
      <c r="E290" s="29">
        <v>3</v>
      </c>
      <c r="F290" s="29"/>
      <c r="G290" s="29"/>
      <c r="H290" s="29"/>
      <c r="I290" s="29">
        <v>3</v>
      </c>
      <c r="J290" s="29"/>
      <c r="K290" s="29"/>
      <c r="L290" s="29"/>
      <c r="M290" s="29"/>
      <c r="N290" s="29"/>
      <c r="O290" s="29"/>
      <c r="P290" s="29"/>
      <c r="Q290" s="29"/>
      <c r="R290" s="29">
        <v>3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>
      <c r="A292" s="5">
        <v>279</v>
      </c>
      <c r="B292" s="10" t="s">
        <v>1166</v>
      </c>
      <c r="C292" s="18" t="s">
        <v>1631</v>
      </c>
      <c r="D292" s="18"/>
      <c r="E292" s="29">
        <v>3</v>
      </c>
      <c r="F292" s="29">
        <v>1</v>
      </c>
      <c r="G292" s="29"/>
      <c r="H292" s="29"/>
      <c r="I292" s="29">
        <v>2</v>
      </c>
      <c r="J292" s="29"/>
      <c r="K292" s="29"/>
      <c r="L292" s="29"/>
      <c r="M292" s="29"/>
      <c r="N292" s="29"/>
      <c r="O292" s="29"/>
      <c r="P292" s="29"/>
      <c r="Q292" s="29"/>
      <c r="R292" s="29">
        <v>2</v>
      </c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>
        <v>1</v>
      </c>
      <c r="AI292" s="29"/>
      <c r="AJ292" s="29"/>
      <c r="AK292" s="29"/>
      <c r="AL292" s="29"/>
      <c r="AM292" s="29"/>
      <c r="AN292" s="29"/>
      <c r="AO292" s="29"/>
      <c r="AP292" s="29">
        <v>1</v>
      </c>
      <c r="AQ292" s="29"/>
      <c r="AR292" s="29">
        <v>1</v>
      </c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>
        <v>1</v>
      </c>
      <c r="BM292" s="26"/>
    </row>
    <row r="293" spans="1:65" ht="44.25" customHeight="1">
      <c r="A293" s="5">
        <v>280</v>
      </c>
      <c r="B293" s="10" t="s">
        <v>1167</v>
      </c>
      <c r="C293" s="18" t="s">
        <v>198</v>
      </c>
      <c r="D293" s="18"/>
      <c r="E293" s="29">
        <v>1</v>
      </c>
      <c r="F293" s="29"/>
      <c r="G293" s="29"/>
      <c r="H293" s="29"/>
      <c r="I293" s="29">
        <v>1</v>
      </c>
      <c r="J293" s="29"/>
      <c r="K293" s="29"/>
      <c r="L293" s="29"/>
      <c r="M293" s="29"/>
      <c r="N293" s="29"/>
      <c r="O293" s="29"/>
      <c r="P293" s="29"/>
      <c r="Q293" s="29"/>
      <c r="R293" s="29">
        <v>1</v>
      </c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>
      <c r="A296" s="5">
        <v>283</v>
      </c>
      <c r="B296" s="10" t="s">
        <v>1170</v>
      </c>
      <c r="C296" s="18" t="s">
        <v>199</v>
      </c>
      <c r="D296" s="18"/>
      <c r="E296" s="29">
        <v>12</v>
      </c>
      <c r="F296" s="29">
        <v>12</v>
      </c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>
        <v>6</v>
      </c>
      <c r="AI296" s="29"/>
      <c r="AJ296" s="29"/>
      <c r="AK296" s="29">
        <v>6</v>
      </c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>
        <v>2</v>
      </c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>
      <c r="A314" s="5">
        <v>301</v>
      </c>
      <c r="B314" s="10" t="s">
        <v>1176</v>
      </c>
      <c r="C314" s="18" t="s">
        <v>207</v>
      </c>
      <c r="D314" s="18"/>
      <c r="E314" s="29">
        <v>1</v>
      </c>
      <c r="F314" s="29">
        <v>1</v>
      </c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>
        <v>1</v>
      </c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>
        <v>1</v>
      </c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>
      <c r="A336" s="5">
        <v>323</v>
      </c>
      <c r="B336" s="10">
        <v>231</v>
      </c>
      <c r="C336" s="18" t="s">
        <v>218</v>
      </c>
      <c r="D336" s="18"/>
      <c r="E336" s="29">
        <v>3</v>
      </c>
      <c r="F336" s="29">
        <v>3</v>
      </c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>
        <v>3</v>
      </c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>
        <v>3</v>
      </c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>
        <v>3</v>
      </c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20</v>
      </c>
      <c r="F366" s="29">
        <f>SUM(F367:F406)</f>
        <v>20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1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13</v>
      </c>
      <c r="AI366" s="29">
        <f>SUM(AI367:AI406)</f>
        <v>0</v>
      </c>
      <c r="AJ366" s="29">
        <f>SUM(AJ367:AJ406)</f>
        <v>0</v>
      </c>
      <c r="AK366" s="29">
        <f>SUM(AK367:AK406)</f>
        <v>6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1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>
      <c r="A371" s="5">
        <v>358</v>
      </c>
      <c r="B371" s="10" t="s">
        <v>1222</v>
      </c>
      <c r="C371" s="18" t="s">
        <v>235</v>
      </c>
      <c r="D371" s="18"/>
      <c r="E371" s="29">
        <v>1</v>
      </c>
      <c r="F371" s="29">
        <v>1</v>
      </c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>
        <v>1</v>
      </c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>
      <c r="A380" s="5">
        <v>367</v>
      </c>
      <c r="B380" s="10" t="s">
        <v>1231</v>
      </c>
      <c r="C380" s="18" t="s">
        <v>238</v>
      </c>
      <c r="D380" s="18"/>
      <c r="E380" s="29">
        <v>6</v>
      </c>
      <c r="F380" s="29">
        <v>6</v>
      </c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>
        <v>1</v>
      </c>
      <c r="AC380" s="29"/>
      <c r="AD380" s="29"/>
      <c r="AE380" s="29"/>
      <c r="AF380" s="29"/>
      <c r="AG380" s="29"/>
      <c r="AH380" s="29">
        <v>3</v>
      </c>
      <c r="AI380" s="29"/>
      <c r="AJ380" s="29"/>
      <c r="AK380" s="29">
        <v>2</v>
      </c>
      <c r="AL380" s="29"/>
      <c r="AM380" s="29"/>
      <c r="AN380" s="29"/>
      <c r="AO380" s="29"/>
      <c r="AP380" s="29"/>
      <c r="AQ380" s="29"/>
      <c r="AR380" s="29"/>
      <c r="AS380" s="29">
        <v>1</v>
      </c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>
      <c r="A386" s="5">
        <v>373</v>
      </c>
      <c r="B386" s="10" t="s">
        <v>1237</v>
      </c>
      <c r="C386" s="18" t="s">
        <v>240</v>
      </c>
      <c r="D386" s="18"/>
      <c r="E386" s="29">
        <v>1</v>
      </c>
      <c r="F386" s="29">
        <v>1</v>
      </c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>
        <v>1</v>
      </c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>
      <c r="A394" s="5">
        <v>381</v>
      </c>
      <c r="B394" s="10">
        <v>246</v>
      </c>
      <c r="C394" s="18" t="s">
        <v>244</v>
      </c>
      <c r="D394" s="18"/>
      <c r="E394" s="29">
        <v>12</v>
      </c>
      <c r="F394" s="29">
        <v>12</v>
      </c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>
        <v>9</v>
      </c>
      <c r="AI394" s="29"/>
      <c r="AJ394" s="29"/>
      <c r="AK394" s="29">
        <v>3</v>
      </c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36</v>
      </c>
      <c r="F407" s="26">
        <f>SUM(F408:F464)</f>
        <v>31</v>
      </c>
      <c r="G407" s="26">
        <f>SUM(G408:G464)</f>
        <v>0</v>
      </c>
      <c r="H407" s="26">
        <f>SUM(H408:H464)</f>
        <v>0</v>
      </c>
      <c r="I407" s="26">
        <f>SUM(I408:I464)</f>
        <v>5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1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1</v>
      </c>
      <c r="R407" s="26">
        <f>SUM(R408:R464)</f>
        <v>3</v>
      </c>
      <c r="S407" s="26">
        <f>SUM(S408:S464)</f>
        <v>0</v>
      </c>
      <c r="T407" s="26">
        <f>SUM(T408:T464)</f>
        <v>7</v>
      </c>
      <c r="U407" s="26">
        <f>SUM(U408:U464)</f>
        <v>0</v>
      </c>
      <c r="V407" s="26">
        <f>SUM(V408:V464)</f>
        <v>0</v>
      </c>
      <c r="W407" s="26">
        <f>SUM(W408:W464)</f>
        <v>1</v>
      </c>
      <c r="X407" s="26">
        <f>SUM(X408:X464)</f>
        <v>5</v>
      </c>
      <c r="Y407" s="26">
        <f>SUM(Y408:Y464)</f>
        <v>1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1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23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8</v>
      </c>
      <c r="AS407" s="26">
        <f>SUM(AS408:AS464)</f>
        <v>3</v>
      </c>
      <c r="AT407" s="26">
        <f>SUM(AT408:AT464)</f>
        <v>0</v>
      </c>
      <c r="AU407" s="26">
        <f>SUM(AU408:AU464)</f>
        <v>2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2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>
      <c r="A425" s="5">
        <v>412</v>
      </c>
      <c r="B425" s="10" t="s">
        <v>1267</v>
      </c>
      <c r="C425" s="18" t="s">
        <v>262</v>
      </c>
      <c r="D425" s="18"/>
      <c r="E425" s="29">
        <v>2</v>
      </c>
      <c r="F425" s="29">
        <v>2</v>
      </c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>
        <v>2</v>
      </c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>
      <c r="A426" s="5">
        <v>413</v>
      </c>
      <c r="B426" s="10" t="s">
        <v>1268</v>
      </c>
      <c r="C426" s="18" t="s">
        <v>262</v>
      </c>
      <c r="D426" s="18"/>
      <c r="E426" s="29">
        <v>2</v>
      </c>
      <c r="F426" s="29">
        <v>2</v>
      </c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>
        <v>1</v>
      </c>
      <c r="U426" s="29"/>
      <c r="V426" s="29"/>
      <c r="W426" s="29"/>
      <c r="X426" s="29">
        <v>1</v>
      </c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>
        <v>1</v>
      </c>
      <c r="AL426" s="29"/>
      <c r="AM426" s="29"/>
      <c r="AN426" s="29"/>
      <c r="AO426" s="29"/>
      <c r="AP426" s="29"/>
      <c r="AQ426" s="29"/>
      <c r="AR426" s="29">
        <v>1</v>
      </c>
      <c r="AS426" s="29">
        <v>1</v>
      </c>
      <c r="AT426" s="29"/>
      <c r="AU426" s="29">
        <v>1</v>
      </c>
      <c r="AV426" s="29"/>
      <c r="AW426" s="29"/>
      <c r="AX426" s="29"/>
      <c r="AY426" s="29">
        <v>1</v>
      </c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>
      <c r="A436" s="5">
        <v>423</v>
      </c>
      <c r="B436" s="10" t="s">
        <v>1277</v>
      </c>
      <c r="C436" s="18" t="s">
        <v>266</v>
      </c>
      <c r="D436" s="18"/>
      <c r="E436" s="29">
        <v>29</v>
      </c>
      <c r="F436" s="29">
        <v>26</v>
      </c>
      <c r="G436" s="29"/>
      <c r="H436" s="29"/>
      <c r="I436" s="29">
        <v>3</v>
      </c>
      <c r="J436" s="29"/>
      <c r="K436" s="29"/>
      <c r="L436" s="29"/>
      <c r="M436" s="29"/>
      <c r="N436" s="29"/>
      <c r="O436" s="29"/>
      <c r="P436" s="29"/>
      <c r="Q436" s="29">
        <v>1</v>
      </c>
      <c r="R436" s="29">
        <v>2</v>
      </c>
      <c r="S436" s="29"/>
      <c r="T436" s="29">
        <v>6</v>
      </c>
      <c r="U436" s="29"/>
      <c r="V436" s="29"/>
      <c r="W436" s="29">
        <v>1</v>
      </c>
      <c r="X436" s="29">
        <v>4</v>
      </c>
      <c r="Y436" s="29">
        <v>1</v>
      </c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>
        <v>20</v>
      </c>
      <c r="AL436" s="29"/>
      <c r="AM436" s="29"/>
      <c r="AN436" s="29"/>
      <c r="AO436" s="29"/>
      <c r="AP436" s="29"/>
      <c r="AQ436" s="29"/>
      <c r="AR436" s="29">
        <v>7</v>
      </c>
      <c r="AS436" s="29">
        <v>2</v>
      </c>
      <c r="AT436" s="29"/>
      <c r="AU436" s="29">
        <v>1</v>
      </c>
      <c r="AV436" s="29"/>
      <c r="AW436" s="29"/>
      <c r="AX436" s="29"/>
      <c r="AY436" s="29">
        <v>1</v>
      </c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>
      <c r="A437" s="5">
        <v>424</v>
      </c>
      <c r="B437" s="10" t="s">
        <v>1278</v>
      </c>
      <c r="C437" s="18" t="s">
        <v>266</v>
      </c>
      <c r="D437" s="18"/>
      <c r="E437" s="29">
        <v>3</v>
      </c>
      <c r="F437" s="29">
        <v>1</v>
      </c>
      <c r="G437" s="29"/>
      <c r="H437" s="29"/>
      <c r="I437" s="29">
        <v>2</v>
      </c>
      <c r="J437" s="29"/>
      <c r="K437" s="29"/>
      <c r="L437" s="29"/>
      <c r="M437" s="29">
        <v>1</v>
      </c>
      <c r="N437" s="29"/>
      <c r="O437" s="29"/>
      <c r="P437" s="29"/>
      <c r="Q437" s="29"/>
      <c r="R437" s="29">
        <v>1</v>
      </c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>
        <v>1</v>
      </c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119</v>
      </c>
      <c r="F476" s="26">
        <f>SUM(F477:F515)</f>
        <v>72</v>
      </c>
      <c r="G476" s="26">
        <f>SUM(G477:G515)</f>
        <v>2</v>
      </c>
      <c r="H476" s="26">
        <f>SUM(H477:H515)</f>
        <v>1</v>
      </c>
      <c r="I476" s="26">
        <f>SUM(I477:I515)</f>
        <v>44</v>
      </c>
      <c r="J476" s="26">
        <f>SUM(J477:J515)</f>
        <v>0</v>
      </c>
      <c r="K476" s="26">
        <f>SUM(K477:K515)</f>
        <v>3</v>
      </c>
      <c r="L476" s="26">
        <f>SUM(L477:L515)</f>
        <v>38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3</v>
      </c>
      <c r="S476" s="26">
        <f>SUM(S477:S515)</f>
        <v>0</v>
      </c>
      <c r="T476" s="26">
        <f>SUM(T477:T515)</f>
        <v>13</v>
      </c>
      <c r="U476" s="26">
        <f>SUM(U477:U515)</f>
        <v>0</v>
      </c>
      <c r="V476" s="26">
        <f>SUM(V477:V515)</f>
        <v>0</v>
      </c>
      <c r="W476" s="26">
        <f>SUM(W477:W515)</f>
        <v>2</v>
      </c>
      <c r="X476" s="26">
        <f>SUM(X477:X515)</f>
        <v>5</v>
      </c>
      <c r="Y476" s="26">
        <f>SUM(Y477:Y515)</f>
        <v>6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1</v>
      </c>
      <c r="AF476" s="26">
        <f>SUM(AF477:AF515)</f>
        <v>0</v>
      </c>
      <c r="AG476" s="26">
        <f>SUM(AG477:AG515)</f>
        <v>0</v>
      </c>
      <c r="AH476" s="26">
        <f>SUM(AH477:AH515)</f>
        <v>12</v>
      </c>
      <c r="AI476" s="26">
        <f>SUM(AI477:AI515)</f>
        <v>0</v>
      </c>
      <c r="AJ476" s="26">
        <f>SUM(AJ477:AJ515)</f>
        <v>0</v>
      </c>
      <c r="AK476" s="26">
        <f>SUM(AK477:AK515)</f>
        <v>45</v>
      </c>
      <c r="AL476" s="26">
        <f>SUM(AL477:AL515)</f>
        <v>1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20</v>
      </c>
      <c r="AQ476" s="26">
        <f>SUM(AQ477:AQ515)</f>
        <v>1</v>
      </c>
      <c r="AR476" s="26">
        <f>SUM(AR477:AR515)</f>
        <v>6</v>
      </c>
      <c r="AS476" s="26">
        <f>SUM(AS477:AS515)</f>
        <v>3</v>
      </c>
      <c r="AT476" s="26">
        <f>SUM(AT477:AT515)</f>
        <v>0</v>
      </c>
      <c r="AU476" s="26">
        <f>SUM(AU477:AU515)</f>
        <v>2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1</v>
      </c>
      <c r="AZ476" s="26">
        <f>SUM(AZ477:AZ515)</f>
        <v>1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1</v>
      </c>
      <c r="BJ476" s="26">
        <f>SUM(BJ477:BJ515)</f>
        <v>0</v>
      </c>
      <c r="BK476" s="26">
        <f>SUM(BK477:BK515)</f>
        <v>0</v>
      </c>
      <c r="BL476" s="26">
        <f>SUM(BL477:BL515)</f>
        <v>5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1334</v>
      </c>
      <c r="C503" s="18" t="s">
        <v>291</v>
      </c>
      <c r="D503" s="18"/>
      <c r="E503" s="29">
        <v>58</v>
      </c>
      <c r="F503" s="29">
        <v>15</v>
      </c>
      <c r="G503" s="29"/>
      <c r="H503" s="29"/>
      <c r="I503" s="29">
        <v>43</v>
      </c>
      <c r="J503" s="29"/>
      <c r="K503" s="29">
        <v>3</v>
      </c>
      <c r="L503" s="29">
        <v>38</v>
      </c>
      <c r="M503" s="29"/>
      <c r="N503" s="29"/>
      <c r="O503" s="29"/>
      <c r="P503" s="29"/>
      <c r="Q503" s="29"/>
      <c r="R503" s="29">
        <v>2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>
        <v>1</v>
      </c>
      <c r="AF503" s="29"/>
      <c r="AG503" s="29"/>
      <c r="AH503" s="29">
        <v>8</v>
      </c>
      <c r="AI503" s="29"/>
      <c r="AJ503" s="29"/>
      <c r="AK503" s="29">
        <v>5</v>
      </c>
      <c r="AL503" s="29">
        <v>1</v>
      </c>
      <c r="AM503" s="29"/>
      <c r="AN503" s="29"/>
      <c r="AO503" s="29"/>
      <c r="AP503" s="29">
        <v>3</v>
      </c>
      <c r="AQ503" s="29"/>
      <c r="AR503" s="29"/>
      <c r="AS503" s="29">
        <v>1</v>
      </c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>
        <v>1</v>
      </c>
      <c r="BJ503" s="29"/>
      <c r="BK503" s="29"/>
      <c r="BL503" s="29"/>
      <c r="BM503" s="26"/>
    </row>
    <row r="504" spans="1:65" ht="33.75" customHeight="1">
      <c r="A504" s="5">
        <v>491</v>
      </c>
      <c r="B504" s="10" t="s">
        <v>1335</v>
      </c>
      <c r="C504" s="18" t="s">
        <v>291</v>
      </c>
      <c r="D504" s="18"/>
      <c r="E504" s="29">
        <v>34</v>
      </c>
      <c r="F504" s="29">
        <v>34</v>
      </c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>
        <v>7</v>
      </c>
      <c r="U504" s="29"/>
      <c r="V504" s="29"/>
      <c r="W504" s="29">
        <v>1</v>
      </c>
      <c r="X504" s="29">
        <v>3</v>
      </c>
      <c r="Y504" s="29">
        <v>3</v>
      </c>
      <c r="Z504" s="29"/>
      <c r="AA504" s="29"/>
      <c r="AB504" s="29"/>
      <c r="AC504" s="29"/>
      <c r="AD504" s="29"/>
      <c r="AE504" s="29"/>
      <c r="AF504" s="29"/>
      <c r="AG504" s="29"/>
      <c r="AH504" s="29">
        <v>2</v>
      </c>
      <c r="AI504" s="29"/>
      <c r="AJ504" s="29"/>
      <c r="AK504" s="29">
        <v>25</v>
      </c>
      <c r="AL504" s="29"/>
      <c r="AM504" s="29"/>
      <c r="AN504" s="29"/>
      <c r="AO504" s="29"/>
      <c r="AP504" s="29">
        <v>14</v>
      </c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>
        <v>1</v>
      </c>
      <c r="BM504" s="26"/>
    </row>
    <row r="505" spans="1:65" ht="33.75" customHeight="1">
      <c r="A505" s="5">
        <v>492</v>
      </c>
      <c r="B505" s="10" t="s">
        <v>1336</v>
      </c>
      <c r="C505" s="18" t="s">
        <v>291</v>
      </c>
      <c r="D505" s="18"/>
      <c r="E505" s="29">
        <v>2</v>
      </c>
      <c r="F505" s="29">
        <v>2</v>
      </c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>
        <v>1</v>
      </c>
      <c r="U505" s="29"/>
      <c r="V505" s="29"/>
      <c r="W505" s="29">
        <v>1</v>
      </c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>
        <v>1</v>
      </c>
      <c r="AL505" s="29"/>
      <c r="AM505" s="29"/>
      <c r="AN505" s="29"/>
      <c r="AO505" s="29"/>
      <c r="AP505" s="29">
        <v>2</v>
      </c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>
        <v>2</v>
      </c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>
      <c r="A508" s="5">
        <v>495</v>
      </c>
      <c r="B508" s="10" t="s">
        <v>1337</v>
      </c>
      <c r="C508" s="18" t="s">
        <v>294</v>
      </c>
      <c r="D508" s="18"/>
      <c r="E508" s="29">
        <v>11</v>
      </c>
      <c r="F508" s="29">
        <v>8</v>
      </c>
      <c r="G508" s="29">
        <v>1</v>
      </c>
      <c r="H508" s="29">
        <v>1</v>
      </c>
      <c r="I508" s="29">
        <v>1</v>
      </c>
      <c r="J508" s="29"/>
      <c r="K508" s="29"/>
      <c r="L508" s="29"/>
      <c r="M508" s="29"/>
      <c r="N508" s="29"/>
      <c r="O508" s="29"/>
      <c r="P508" s="29"/>
      <c r="Q508" s="29"/>
      <c r="R508" s="29">
        <v>1</v>
      </c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>
        <v>2</v>
      </c>
      <c r="AI508" s="29"/>
      <c r="AJ508" s="29"/>
      <c r="AK508" s="29">
        <v>6</v>
      </c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>
      <c r="A509" s="5">
        <v>496</v>
      </c>
      <c r="B509" s="10" t="s">
        <v>1338</v>
      </c>
      <c r="C509" s="18" t="s">
        <v>294</v>
      </c>
      <c r="D509" s="18"/>
      <c r="E509" s="29">
        <v>14</v>
      </c>
      <c r="F509" s="29">
        <v>13</v>
      </c>
      <c r="G509" s="29">
        <v>1</v>
      </c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>
        <v>5</v>
      </c>
      <c r="U509" s="29"/>
      <c r="V509" s="29"/>
      <c r="W509" s="29"/>
      <c r="X509" s="29">
        <v>2</v>
      </c>
      <c r="Y509" s="29">
        <v>3</v>
      </c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>
        <v>8</v>
      </c>
      <c r="AL509" s="29"/>
      <c r="AM509" s="29"/>
      <c r="AN509" s="29"/>
      <c r="AO509" s="29"/>
      <c r="AP509" s="29">
        <v>1</v>
      </c>
      <c r="AQ509" s="29">
        <v>1</v>
      </c>
      <c r="AR509" s="29">
        <v>6</v>
      </c>
      <c r="AS509" s="29">
        <v>2</v>
      </c>
      <c r="AT509" s="29"/>
      <c r="AU509" s="29">
        <v>2</v>
      </c>
      <c r="AV509" s="29"/>
      <c r="AW509" s="29"/>
      <c r="AX509" s="29"/>
      <c r="AY509" s="29">
        <v>1</v>
      </c>
      <c r="AZ509" s="29">
        <v>1</v>
      </c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>
        <v>2</v>
      </c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59</v>
      </c>
      <c r="F516" s="26">
        <f>SUM(F517:F557)</f>
        <v>42</v>
      </c>
      <c r="G516" s="26">
        <f>SUM(G517:G557)</f>
        <v>1</v>
      </c>
      <c r="H516" s="26">
        <f>SUM(H517:H557)</f>
        <v>0</v>
      </c>
      <c r="I516" s="26">
        <f>SUM(I517:I557)</f>
        <v>16</v>
      </c>
      <c r="J516" s="26">
        <f>SUM(J517:J557)</f>
        <v>0</v>
      </c>
      <c r="K516" s="26">
        <f>SUM(K517:K557)</f>
        <v>12</v>
      </c>
      <c r="L516" s="26">
        <f>SUM(L517:L557)</f>
        <v>1</v>
      </c>
      <c r="M516" s="26">
        <f>SUM(M517:M557)</f>
        <v>0</v>
      </c>
      <c r="N516" s="26">
        <f>SUM(N517:N557)</f>
        <v>1</v>
      </c>
      <c r="O516" s="26">
        <f>SUM(O517:O557)</f>
        <v>0</v>
      </c>
      <c r="P516" s="26">
        <f>SUM(P517:P557)</f>
        <v>0</v>
      </c>
      <c r="Q516" s="26">
        <f>SUM(Q517:Q557)</f>
        <v>1</v>
      </c>
      <c r="R516" s="26">
        <f>SUM(R517:R557)</f>
        <v>1</v>
      </c>
      <c r="S516" s="26">
        <f>SUM(S517:S557)</f>
        <v>0</v>
      </c>
      <c r="T516" s="26">
        <f>SUM(T517:T557)</f>
        <v>6</v>
      </c>
      <c r="U516" s="26">
        <f>SUM(U517:U557)</f>
        <v>0</v>
      </c>
      <c r="V516" s="26">
        <f>SUM(V517:V557)</f>
        <v>4</v>
      </c>
      <c r="W516" s="26">
        <f>SUM(W517:W557)</f>
        <v>0</v>
      </c>
      <c r="X516" s="26">
        <f>SUM(X517:X557)</f>
        <v>2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2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5</v>
      </c>
      <c r="AI516" s="26">
        <f>SUM(AI517:AI557)</f>
        <v>0</v>
      </c>
      <c r="AJ516" s="26">
        <f>SUM(AJ517:AJ557)</f>
        <v>0</v>
      </c>
      <c r="AK516" s="26">
        <f>SUM(AK517:AK557)</f>
        <v>29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5</v>
      </c>
      <c r="AS516" s="26">
        <f>SUM(AS517:AS557)</f>
        <v>4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1346</v>
      </c>
      <c r="C521" s="18" t="s">
        <v>302</v>
      </c>
      <c r="D521" s="18"/>
      <c r="E521" s="29">
        <v>24</v>
      </c>
      <c r="F521" s="29">
        <v>11</v>
      </c>
      <c r="G521" s="29">
        <v>1</v>
      </c>
      <c r="H521" s="29"/>
      <c r="I521" s="29">
        <v>12</v>
      </c>
      <c r="J521" s="29"/>
      <c r="K521" s="29">
        <v>9</v>
      </c>
      <c r="L521" s="29">
        <v>1</v>
      </c>
      <c r="M521" s="29"/>
      <c r="N521" s="29"/>
      <c r="O521" s="29"/>
      <c r="P521" s="29"/>
      <c r="Q521" s="29">
        <v>1</v>
      </c>
      <c r="R521" s="29">
        <v>1</v>
      </c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5</v>
      </c>
      <c r="AI521" s="29"/>
      <c r="AJ521" s="29"/>
      <c r="AK521" s="29">
        <v>6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>
      <c r="A522" s="5">
        <v>509</v>
      </c>
      <c r="B522" s="10" t="s">
        <v>1347</v>
      </c>
      <c r="C522" s="18" t="s">
        <v>302</v>
      </c>
      <c r="D522" s="18"/>
      <c r="E522" s="29">
        <v>15</v>
      </c>
      <c r="F522" s="29">
        <v>14</v>
      </c>
      <c r="G522" s="29"/>
      <c r="H522" s="29"/>
      <c r="I522" s="29">
        <v>1</v>
      </c>
      <c r="J522" s="29"/>
      <c r="K522" s="29"/>
      <c r="L522" s="29"/>
      <c r="M522" s="29"/>
      <c r="N522" s="29">
        <v>1</v>
      </c>
      <c r="O522" s="29"/>
      <c r="P522" s="29"/>
      <c r="Q522" s="29"/>
      <c r="R522" s="29"/>
      <c r="S522" s="29"/>
      <c r="T522" s="29">
        <v>1</v>
      </c>
      <c r="U522" s="29"/>
      <c r="V522" s="29">
        <v>1</v>
      </c>
      <c r="W522" s="29"/>
      <c r="X522" s="29"/>
      <c r="Y522" s="29"/>
      <c r="Z522" s="29"/>
      <c r="AA522" s="29"/>
      <c r="AB522" s="29">
        <v>2</v>
      </c>
      <c r="AC522" s="29"/>
      <c r="AD522" s="29"/>
      <c r="AE522" s="29"/>
      <c r="AF522" s="29"/>
      <c r="AG522" s="29"/>
      <c r="AH522" s="29"/>
      <c r="AI522" s="29"/>
      <c r="AJ522" s="29"/>
      <c r="AK522" s="29">
        <v>11</v>
      </c>
      <c r="AL522" s="29"/>
      <c r="AM522" s="29"/>
      <c r="AN522" s="29"/>
      <c r="AO522" s="29"/>
      <c r="AP522" s="29"/>
      <c r="AQ522" s="29"/>
      <c r="AR522" s="29"/>
      <c r="AS522" s="29">
        <v>2</v>
      </c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>
      <c r="A523" s="5">
        <v>510</v>
      </c>
      <c r="B523" s="10" t="s">
        <v>1348</v>
      </c>
      <c r="C523" s="18" t="s">
        <v>302</v>
      </c>
      <c r="D523" s="18"/>
      <c r="E523" s="29">
        <v>7</v>
      </c>
      <c r="F523" s="29">
        <v>6</v>
      </c>
      <c r="G523" s="29"/>
      <c r="H523" s="29"/>
      <c r="I523" s="29">
        <v>1</v>
      </c>
      <c r="J523" s="29"/>
      <c r="K523" s="29">
        <v>1</v>
      </c>
      <c r="L523" s="29"/>
      <c r="M523" s="29"/>
      <c r="N523" s="29"/>
      <c r="O523" s="29"/>
      <c r="P523" s="29"/>
      <c r="Q523" s="29"/>
      <c r="R523" s="29"/>
      <c r="S523" s="29"/>
      <c r="T523" s="29">
        <v>3</v>
      </c>
      <c r="U523" s="29"/>
      <c r="V523" s="29">
        <v>3</v>
      </c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>
        <v>3</v>
      </c>
      <c r="AL523" s="29"/>
      <c r="AM523" s="29"/>
      <c r="AN523" s="29"/>
      <c r="AO523" s="29"/>
      <c r="AP523" s="29"/>
      <c r="AQ523" s="29"/>
      <c r="AR523" s="29">
        <v>3</v>
      </c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>
      <c r="A524" s="5">
        <v>511</v>
      </c>
      <c r="B524" s="10" t="s">
        <v>1349</v>
      </c>
      <c r="C524" s="18" t="s">
        <v>302</v>
      </c>
      <c r="D524" s="18"/>
      <c r="E524" s="29">
        <v>3</v>
      </c>
      <c r="F524" s="29">
        <v>3</v>
      </c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>
        <v>3</v>
      </c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>
      <c r="A543" s="5">
        <v>530</v>
      </c>
      <c r="B543" s="10" t="s">
        <v>322</v>
      </c>
      <c r="C543" s="18" t="s">
        <v>307</v>
      </c>
      <c r="D543" s="18"/>
      <c r="E543" s="29">
        <v>2</v>
      </c>
      <c r="F543" s="29"/>
      <c r="G543" s="29"/>
      <c r="H543" s="29"/>
      <c r="I543" s="29">
        <v>2</v>
      </c>
      <c r="J543" s="29"/>
      <c r="K543" s="29">
        <v>2</v>
      </c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>
      <c r="A552" s="5">
        <v>539</v>
      </c>
      <c r="B552" s="10" t="s">
        <v>329</v>
      </c>
      <c r="C552" s="18" t="s">
        <v>309</v>
      </c>
      <c r="D552" s="18"/>
      <c r="E552" s="29">
        <v>4</v>
      </c>
      <c r="F552" s="29">
        <v>4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4</v>
      </c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>
      <c r="A556" s="5">
        <v>543</v>
      </c>
      <c r="B556" s="10" t="s">
        <v>332</v>
      </c>
      <c r="C556" s="18" t="s">
        <v>310</v>
      </c>
      <c r="D556" s="18"/>
      <c r="E556" s="29">
        <v>3</v>
      </c>
      <c r="F556" s="29">
        <v>3</v>
      </c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>
        <v>1</v>
      </c>
      <c r="U556" s="29"/>
      <c r="V556" s="29"/>
      <c r="W556" s="29"/>
      <c r="X556" s="29">
        <v>1</v>
      </c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>
        <v>2</v>
      </c>
      <c r="AL556" s="29"/>
      <c r="AM556" s="29"/>
      <c r="AN556" s="29"/>
      <c r="AO556" s="29"/>
      <c r="AP556" s="29"/>
      <c r="AQ556" s="29"/>
      <c r="AR556" s="29">
        <v>2</v>
      </c>
      <c r="AS556" s="29">
        <v>1</v>
      </c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>
      <c r="A557" s="5">
        <v>544</v>
      </c>
      <c r="B557" s="10" t="s">
        <v>333</v>
      </c>
      <c r="C557" s="18" t="s">
        <v>310</v>
      </c>
      <c r="D557" s="18"/>
      <c r="E557" s="29">
        <v>1</v>
      </c>
      <c r="F557" s="29">
        <v>1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1</v>
      </c>
      <c r="U557" s="29"/>
      <c r="V557" s="29"/>
      <c r="W557" s="29"/>
      <c r="X557" s="29">
        <v>1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>
        <v>1</v>
      </c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94</v>
      </c>
      <c r="F558" s="26">
        <f>SUM(F560:F622)</f>
        <v>81</v>
      </c>
      <c r="G558" s="26">
        <f>SUM(G560:G622)</f>
        <v>0</v>
      </c>
      <c r="H558" s="26">
        <f>SUM(H560:H622)</f>
        <v>0</v>
      </c>
      <c r="I558" s="26">
        <f>SUM(I560:I622)</f>
        <v>13</v>
      </c>
      <c r="J558" s="26">
        <f>SUM(J560:J622)</f>
        <v>0</v>
      </c>
      <c r="K558" s="26">
        <f>SUM(K560:K622)</f>
        <v>2</v>
      </c>
      <c r="L558" s="26">
        <f>SUM(L560:L622)</f>
        <v>0</v>
      </c>
      <c r="M558" s="26">
        <f>SUM(M560:M622)</f>
        <v>1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1</v>
      </c>
      <c r="R558" s="26">
        <f>SUM(R560:R622)</f>
        <v>9</v>
      </c>
      <c r="S558" s="26">
        <f>SUM(S560:S622)</f>
        <v>0</v>
      </c>
      <c r="T558" s="26">
        <f>SUM(T560:T622)</f>
        <v>11</v>
      </c>
      <c r="U558" s="26">
        <f>SUM(U560:U622)</f>
        <v>0</v>
      </c>
      <c r="V558" s="26">
        <f>SUM(V560:V622)</f>
        <v>1</v>
      </c>
      <c r="W558" s="26">
        <f>SUM(W560:W622)</f>
        <v>2</v>
      </c>
      <c r="X558" s="26">
        <f>SUM(X560:X622)</f>
        <v>4</v>
      </c>
      <c r="Y558" s="26">
        <f>SUM(Y560:Y622)</f>
        <v>4</v>
      </c>
      <c r="Z558" s="26">
        <f>SUM(Z560:Z622)</f>
        <v>0</v>
      </c>
      <c r="AA558" s="26">
        <f>SUM(AA560:AA622)</f>
        <v>0</v>
      </c>
      <c r="AB558" s="26">
        <f>SUM(AB560:AB622)</f>
        <v>1</v>
      </c>
      <c r="AC558" s="26">
        <f>SUM(AC560:AC622)</f>
        <v>1</v>
      </c>
      <c r="AD558" s="26">
        <f>SUM(AD560:AD622)</f>
        <v>1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31</v>
      </c>
      <c r="AI558" s="26">
        <f>SUM(AI560:AI622)</f>
        <v>0</v>
      </c>
      <c r="AJ558" s="26">
        <f>SUM(AJ560:AJ622)</f>
        <v>0</v>
      </c>
      <c r="AK558" s="26">
        <f>SUM(AK560:AK622)</f>
        <v>35</v>
      </c>
      <c r="AL558" s="26">
        <f>SUM(AL560:AL622)</f>
        <v>0</v>
      </c>
      <c r="AM558" s="26">
        <f>SUM(AM560:AM622)</f>
        <v>1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7</v>
      </c>
      <c r="AR558" s="26">
        <f>SUM(AR560:AR622)</f>
        <v>8</v>
      </c>
      <c r="AS558" s="26">
        <f>SUM(AS560:AS622)</f>
        <v>7</v>
      </c>
      <c r="AT558" s="26">
        <f>SUM(AT560:AT622)</f>
        <v>0</v>
      </c>
      <c r="AU558" s="26">
        <f>SUM(AU560:AU622)</f>
        <v>3</v>
      </c>
      <c r="AV558" s="26">
        <f>SUM(AV560:AV622)</f>
        <v>0</v>
      </c>
      <c r="AW558" s="26">
        <f>SUM(AW560:AW622)</f>
        <v>0</v>
      </c>
      <c r="AX558" s="26">
        <f>SUM(AX560:AX622)</f>
        <v>1</v>
      </c>
      <c r="AY558" s="26">
        <f>SUM(AY560:AY622)</f>
        <v>1</v>
      </c>
      <c r="AZ558" s="26">
        <f>SUM(AZ560:AZ622)</f>
        <v>1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2</v>
      </c>
      <c r="BJ558" s="26">
        <f>SUM(BJ560:BJ622)</f>
        <v>0</v>
      </c>
      <c r="BK558" s="26">
        <f>SUM(BK560:BK622)</f>
        <v>0</v>
      </c>
      <c r="BL558" s="26">
        <f>SUM(BL560:BL622)</f>
        <v>3</v>
      </c>
      <c r="BM558" s="26">
        <f>SUM(BM560:BM622)</f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92</v>
      </c>
      <c r="F559" s="26">
        <f>SUM(F560:F599)</f>
        <v>79</v>
      </c>
      <c r="G559" s="26">
        <f>SUM(G560:G599)</f>
        <v>0</v>
      </c>
      <c r="H559" s="26">
        <f>SUM(H560:H599)</f>
        <v>0</v>
      </c>
      <c r="I559" s="26">
        <f>SUM(I560:I599)</f>
        <v>13</v>
      </c>
      <c r="J559" s="26">
        <f>SUM(J560:J599)</f>
        <v>0</v>
      </c>
      <c r="K559" s="26">
        <f>SUM(K560:K599)</f>
        <v>2</v>
      </c>
      <c r="L559" s="26">
        <f>SUM(L560:L599)</f>
        <v>0</v>
      </c>
      <c r="M559" s="26">
        <f>SUM(M560:M599)</f>
        <v>1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1</v>
      </c>
      <c r="R559" s="26">
        <f>SUM(R560:R599)</f>
        <v>9</v>
      </c>
      <c r="S559" s="26">
        <f>SUM(S560:S599)</f>
        <v>0</v>
      </c>
      <c r="T559" s="26">
        <f>SUM(T560:T599)</f>
        <v>11</v>
      </c>
      <c r="U559" s="26">
        <f>SUM(U560:U599)</f>
        <v>0</v>
      </c>
      <c r="V559" s="26">
        <f>SUM(V560:V599)</f>
        <v>1</v>
      </c>
      <c r="W559" s="26">
        <f>SUM(W560:W599)</f>
        <v>2</v>
      </c>
      <c r="X559" s="26">
        <f>SUM(X560:X599)</f>
        <v>4</v>
      </c>
      <c r="Y559" s="26">
        <f>SUM(Y560:Y599)</f>
        <v>4</v>
      </c>
      <c r="Z559" s="26">
        <f>SUM(Z560:Z599)</f>
        <v>0</v>
      </c>
      <c r="AA559" s="26">
        <f>SUM(AA560:AA599)</f>
        <v>0</v>
      </c>
      <c r="AB559" s="26">
        <f>SUM(AB560:AB599)</f>
        <v>1</v>
      </c>
      <c r="AC559" s="26">
        <f>SUM(AC560:AC599)</f>
        <v>1</v>
      </c>
      <c r="AD559" s="26">
        <f>SUM(AD560:AD599)</f>
        <v>1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31</v>
      </c>
      <c r="AI559" s="26">
        <f>SUM(AI560:AI599)</f>
        <v>0</v>
      </c>
      <c r="AJ559" s="26">
        <f>SUM(AJ560:AJ599)</f>
        <v>0</v>
      </c>
      <c r="AK559" s="26">
        <f>SUM(AK560:AK599)</f>
        <v>33</v>
      </c>
      <c r="AL559" s="26">
        <f>SUM(AL560:AL599)</f>
        <v>0</v>
      </c>
      <c r="AM559" s="26">
        <f>SUM(AM560:AM599)</f>
        <v>1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6</v>
      </c>
      <c r="AR559" s="26">
        <f>SUM(AR560:AR599)</f>
        <v>7</v>
      </c>
      <c r="AS559" s="26">
        <f>SUM(AS560:AS599)</f>
        <v>7</v>
      </c>
      <c r="AT559" s="26">
        <f>SUM(AT560:AT599)</f>
        <v>0</v>
      </c>
      <c r="AU559" s="26">
        <f>SUM(AU560:AU599)</f>
        <v>3</v>
      </c>
      <c r="AV559" s="26">
        <f>SUM(AV560:AV599)</f>
        <v>0</v>
      </c>
      <c r="AW559" s="26">
        <f>SUM(AW560:AW599)</f>
        <v>0</v>
      </c>
      <c r="AX559" s="26">
        <f>SUM(AX560:AX599)</f>
        <v>1</v>
      </c>
      <c r="AY559" s="26">
        <f>SUM(AY560:AY599)</f>
        <v>1</v>
      </c>
      <c r="AZ559" s="26">
        <f>SUM(AZ560:AZ599)</f>
        <v>1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2</v>
      </c>
      <c r="BJ559" s="26">
        <f>SUM(BJ560:BJ599)</f>
        <v>0</v>
      </c>
      <c r="BK559" s="26">
        <f>SUM(BK560:BK599)</f>
        <v>0</v>
      </c>
      <c r="BL559" s="26">
        <f>SUM(BL560:BL599)</f>
        <v>3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>
      <c r="A563" s="5">
        <v>550</v>
      </c>
      <c r="B563" s="10" t="s">
        <v>339</v>
      </c>
      <c r="C563" s="18" t="s">
        <v>313</v>
      </c>
      <c r="D563" s="18"/>
      <c r="E563" s="29">
        <v>1</v>
      </c>
      <c r="F563" s="29">
        <v>1</v>
      </c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>
        <v>1</v>
      </c>
      <c r="U563" s="29"/>
      <c r="V563" s="29"/>
      <c r="W563" s="29"/>
      <c r="X563" s="29">
        <v>1</v>
      </c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>
        <v>1</v>
      </c>
      <c r="AR563" s="29"/>
      <c r="AS563" s="29">
        <v>1</v>
      </c>
      <c r="AT563" s="29"/>
      <c r="AU563" s="29">
        <v>1</v>
      </c>
      <c r="AV563" s="29"/>
      <c r="AW563" s="29"/>
      <c r="AX563" s="29"/>
      <c r="AY563" s="29">
        <v>1</v>
      </c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>
      <c r="A565" s="5">
        <v>552</v>
      </c>
      <c r="B565" s="10" t="s">
        <v>341</v>
      </c>
      <c r="C565" s="18" t="s">
        <v>314</v>
      </c>
      <c r="D565" s="18"/>
      <c r="E565" s="29">
        <v>4</v>
      </c>
      <c r="F565" s="29">
        <v>4</v>
      </c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>
        <v>1</v>
      </c>
      <c r="U565" s="29"/>
      <c r="V565" s="29"/>
      <c r="W565" s="29"/>
      <c r="X565" s="29">
        <v>1</v>
      </c>
      <c r="Y565" s="29"/>
      <c r="Z565" s="29"/>
      <c r="AA565" s="29"/>
      <c r="AB565" s="29"/>
      <c r="AC565" s="29">
        <v>1</v>
      </c>
      <c r="AD565" s="29"/>
      <c r="AE565" s="29"/>
      <c r="AF565" s="29"/>
      <c r="AG565" s="29"/>
      <c r="AH565" s="29"/>
      <c r="AI565" s="29"/>
      <c r="AJ565" s="29"/>
      <c r="AK565" s="29">
        <v>2</v>
      </c>
      <c r="AL565" s="29"/>
      <c r="AM565" s="29"/>
      <c r="AN565" s="29"/>
      <c r="AO565" s="29"/>
      <c r="AP565" s="29"/>
      <c r="AQ565" s="29"/>
      <c r="AR565" s="29">
        <v>1</v>
      </c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>
        <v>1</v>
      </c>
      <c r="BM565" s="26"/>
    </row>
    <row r="566" spans="1:65" ht="45" customHeight="1">
      <c r="A566" s="5">
        <v>553</v>
      </c>
      <c r="B566" s="10" t="s">
        <v>342</v>
      </c>
      <c r="C566" s="18" t="s">
        <v>314</v>
      </c>
      <c r="D566" s="18"/>
      <c r="E566" s="29">
        <v>6</v>
      </c>
      <c r="F566" s="29">
        <v>6</v>
      </c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>
        <v>3</v>
      </c>
      <c r="U566" s="29"/>
      <c r="V566" s="29"/>
      <c r="W566" s="29"/>
      <c r="X566" s="29"/>
      <c r="Y566" s="29">
        <v>3</v>
      </c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>
        <v>3</v>
      </c>
      <c r="AL566" s="29"/>
      <c r="AM566" s="29"/>
      <c r="AN566" s="29"/>
      <c r="AO566" s="29"/>
      <c r="AP566" s="29"/>
      <c r="AQ566" s="29">
        <v>3</v>
      </c>
      <c r="AR566" s="29">
        <v>4</v>
      </c>
      <c r="AS566" s="29">
        <v>1</v>
      </c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>
        <v>1</v>
      </c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>
      <c r="A568" s="5">
        <v>555</v>
      </c>
      <c r="B568" s="10" t="s">
        <v>344</v>
      </c>
      <c r="C568" s="18" t="s">
        <v>315</v>
      </c>
      <c r="D568" s="18"/>
      <c r="E568" s="29">
        <v>1</v>
      </c>
      <c r="F568" s="29">
        <v>1</v>
      </c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>
        <v>1</v>
      </c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347</v>
      </c>
      <c r="C571" s="18" t="s">
        <v>316</v>
      </c>
      <c r="D571" s="18"/>
      <c r="E571" s="29">
        <v>47</v>
      </c>
      <c r="F571" s="29">
        <v>38</v>
      </c>
      <c r="G571" s="29"/>
      <c r="H571" s="29"/>
      <c r="I571" s="29">
        <v>9</v>
      </c>
      <c r="J571" s="29"/>
      <c r="K571" s="29"/>
      <c r="L571" s="29"/>
      <c r="M571" s="29"/>
      <c r="N571" s="29"/>
      <c r="O571" s="29"/>
      <c r="P571" s="29"/>
      <c r="Q571" s="29"/>
      <c r="R571" s="29">
        <v>9</v>
      </c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>
        <v>1</v>
      </c>
      <c r="AE571" s="29"/>
      <c r="AF571" s="29"/>
      <c r="AG571" s="29"/>
      <c r="AH571" s="29">
        <v>28</v>
      </c>
      <c r="AI571" s="29"/>
      <c r="AJ571" s="29"/>
      <c r="AK571" s="29">
        <v>8</v>
      </c>
      <c r="AL571" s="29"/>
      <c r="AM571" s="29">
        <v>1</v>
      </c>
      <c r="AN571" s="29"/>
      <c r="AO571" s="29"/>
      <c r="AP571" s="29"/>
      <c r="AQ571" s="29"/>
      <c r="AR571" s="29"/>
      <c r="AS571" s="29">
        <v>2</v>
      </c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>
        <v>2</v>
      </c>
      <c r="BJ571" s="29"/>
      <c r="BK571" s="29"/>
      <c r="BL571" s="29"/>
      <c r="BM571" s="26"/>
    </row>
    <row r="572" spans="1:65" ht="45" customHeight="1">
      <c r="A572" s="5">
        <v>559</v>
      </c>
      <c r="B572" s="10" t="s">
        <v>348</v>
      </c>
      <c r="C572" s="18" t="s">
        <v>316</v>
      </c>
      <c r="D572" s="18"/>
      <c r="E572" s="29">
        <v>21</v>
      </c>
      <c r="F572" s="29">
        <v>20</v>
      </c>
      <c r="G572" s="29"/>
      <c r="H572" s="29"/>
      <c r="I572" s="29">
        <v>1</v>
      </c>
      <c r="J572" s="29"/>
      <c r="K572" s="29"/>
      <c r="L572" s="29"/>
      <c r="M572" s="29"/>
      <c r="N572" s="29"/>
      <c r="O572" s="29"/>
      <c r="P572" s="29"/>
      <c r="Q572" s="29">
        <v>1</v>
      </c>
      <c r="R572" s="29"/>
      <c r="S572" s="29"/>
      <c r="T572" s="29">
        <v>6</v>
      </c>
      <c r="U572" s="29"/>
      <c r="V572" s="29">
        <v>1</v>
      </c>
      <c r="W572" s="29">
        <v>2</v>
      </c>
      <c r="X572" s="29">
        <v>2</v>
      </c>
      <c r="Y572" s="29">
        <v>1</v>
      </c>
      <c r="Z572" s="29"/>
      <c r="AA572" s="29"/>
      <c r="AB572" s="29">
        <v>1</v>
      </c>
      <c r="AC572" s="29"/>
      <c r="AD572" s="29"/>
      <c r="AE572" s="29"/>
      <c r="AF572" s="29"/>
      <c r="AG572" s="29"/>
      <c r="AH572" s="29"/>
      <c r="AI572" s="29"/>
      <c r="AJ572" s="29"/>
      <c r="AK572" s="29">
        <v>13</v>
      </c>
      <c r="AL572" s="29"/>
      <c r="AM572" s="29"/>
      <c r="AN572" s="29"/>
      <c r="AO572" s="29"/>
      <c r="AP572" s="29"/>
      <c r="AQ572" s="29">
        <v>2</v>
      </c>
      <c r="AR572" s="29">
        <v>1</v>
      </c>
      <c r="AS572" s="29">
        <v>3</v>
      </c>
      <c r="AT572" s="29"/>
      <c r="AU572" s="29">
        <v>2</v>
      </c>
      <c r="AV572" s="29"/>
      <c r="AW572" s="29"/>
      <c r="AX572" s="29">
        <v>1</v>
      </c>
      <c r="AY572" s="29"/>
      <c r="AZ572" s="29">
        <v>1</v>
      </c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>
        <v>1</v>
      </c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>
      <c r="A574" s="5">
        <v>561</v>
      </c>
      <c r="B574" s="10" t="s">
        <v>350</v>
      </c>
      <c r="C574" s="18" t="s">
        <v>317</v>
      </c>
      <c r="D574" s="18"/>
      <c r="E574" s="29">
        <v>4</v>
      </c>
      <c r="F574" s="29">
        <v>2</v>
      </c>
      <c r="G574" s="29"/>
      <c r="H574" s="29"/>
      <c r="I574" s="29">
        <v>2</v>
      </c>
      <c r="J574" s="29"/>
      <c r="K574" s="29">
        <v>2</v>
      </c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>
        <v>2</v>
      </c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>
      <c r="A575" s="5">
        <v>562</v>
      </c>
      <c r="B575" s="10" t="s">
        <v>351</v>
      </c>
      <c r="C575" s="18" t="s">
        <v>317</v>
      </c>
      <c r="D575" s="18"/>
      <c r="E575" s="29">
        <v>4</v>
      </c>
      <c r="F575" s="29">
        <v>4</v>
      </c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>
        <v>4</v>
      </c>
      <c r="AL575" s="29"/>
      <c r="AM575" s="29"/>
      <c r="AN575" s="29"/>
      <c r="AO575" s="29"/>
      <c r="AP575" s="29"/>
      <c r="AQ575" s="29"/>
      <c r="AR575" s="29">
        <v>1</v>
      </c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>
      <c r="A593" s="5">
        <v>580</v>
      </c>
      <c r="B593" s="10" t="s">
        <v>369</v>
      </c>
      <c r="C593" s="18" t="s">
        <v>1370</v>
      </c>
      <c r="D593" s="18"/>
      <c r="E593" s="29">
        <v>2</v>
      </c>
      <c r="F593" s="29">
        <v>2</v>
      </c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>
        <v>2</v>
      </c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>
      <c r="A598" s="5">
        <v>585</v>
      </c>
      <c r="B598" s="10" t="s">
        <v>374</v>
      </c>
      <c r="C598" s="18" t="s">
        <v>1373</v>
      </c>
      <c r="D598" s="18"/>
      <c r="E598" s="29">
        <v>1</v>
      </c>
      <c r="F598" s="29"/>
      <c r="G598" s="29"/>
      <c r="H598" s="29"/>
      <c r="I598" s="29">
        <v>1</v>
      </c>
      <c r="J598" s="29"/>
      <c r="K598" s="29"/>
      <c r="L598" s="29"/>
      <c r="M598" s="29">
        <v>1</v>
      </c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>
      <c r="A599" s="5">
        <v>586</v>
      </c>
      <c r="B599" s="10" t="s">
        <v>375</v>
      </c>
      <c r="C599" s="18" t="s">
        <v>1373</v>
      </c>
      <c r="D599" s="18"/>
      <c r="E599" s="29">
        <v>1</v>
      </c>
      <c r="F599" s="29">
        <v>1</v>
      </c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>
        <v>1</v>
      </c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>
      <c r="A602" s="5">
        <v>589</v>
      </c>
      <c r="B602" s="10" t="s">
        <v>378</v>
      </c>
      <c r="C602" s="18" t="s">
        <v>1636</v>
      </c>
      <c r="D602" s="18"/>
      <c r="E602" s="29">
        <v>1</v>
      </c>
      <c r="F602" s="29">
        <v>1</v>
      </c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>
        <v>1</v>
      </c>
      <c r="AL602" s="29"/>
      <c r="AM602" s="29"/>
      <c r="AN602" s="29"/>
      <c r="AO602" s="29"/>
      <c r="AP602" s="29"/>
      <c r="AQ602" s="29">
        <v>1</v>
      </c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>
      <c r="A603" s="5">
        <v>590</v>
      </c>
      <c r="B603" s="10" t="s">
        <v>379</v>
      </c>
      <c r="C603" s="18" t="s">
        <v>1636</v>
      </c>
      <c r="D603" s="18"/>
      <c r="E603" s="29">
        <v>1</v>
      </c>
      <c r="F603" s="29">
        <v>1</v>
      </c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>
        <v>1</v>
      </c>
      <c r="AL603" s="29"/>
      <c r="AM603" s="29"/>
      <c r="AN603" s="29"/>
      <c r="AO603" s="29"/>
      <c r="AP603" s="29"/>
      <c r="AQ603" s="29"/>
      <c r="AR603" s="29">
        <v>1</v>
      </c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11</v>
      </c>
      <c r="F623" s="26">
        <f>SUM(F624:F643)</f>
        <v>8</v>
      </c>
      <c r="G623" s="26">
        <f>SUM(G624:G643)</f>
        <v>0</v>
      </c>
      <c r="H623" s="26">
        <f>SUM(H624:H643)</f>
        <v>1</v>
      </c>
      <c r="I623" s="26">
        <f>SUM(I624:I643)</f>
        <v>2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2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2</v>
      </c>
      <c r="AI623" s="26">
        <f>SUM(AI624:AI643)</f>
        <v>0</v>
      </c>
      <c r="AJ623" s="26">
        <f>SUM(AJ624:AJ643)</f>
        <v>0</v>
      </c>
      <c r="AK623" s="26">
        <f>SUM(AK624:AK643)</f>
        <v>6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2</v>
      </c>
      <c r="AQ623" s="26">
        <f>SUM(AQ624:AQ643)</f>
        <v>2</v>
      </c>
      <c r="AR623" s="26">
        <f>SUM(AR624:AR643)</f>
        <v>1</v>
      </c>
      <c r="AS623" s="26">
        <f>SUM(AS624:AS643)</f>
        <v>1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1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>
      <c r="A631" s="5">
        <v>618</v>
      </c>
      <c r="B631" s="10" t="s">
        <v>398</v>
      </c>
      <c r="C631" s="18" t="s">
        <v>1383</v>
      </c>
      <c r="D631" s="18"/>
      <c r="E631" s="29">
        <v>4</v>
      </c>
      <c r="F631" s="29">
        <v>3</v>
      </c>
      <c r="G631" s="29"/>
      <c r="H631" s="29">
        <v>1</v>
      </c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>
        <v>3</v>
      </c>
      <c r="AL631" s="29"/>
      <c r="AM631" s="29"/>
      <c r="AN631" s="29"/>
      <c r="AO631" s="29"/>
      <c r="AP631" s="29"/>
      <c r="AQ631" s="29">
        <v>1</v>
      </c>
      <c r="AR631" s="29">
        <v>1</v>
      </c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>
      <c r="A632" s="5">
        <v>619</v>
      </c>
      <c r="B632" s="10" t="s">
        <v>1590</v>
      </c>
      <c r="C632" s="18" t="s">
        <v>1383</v>
      </c>
      <c r="D632" s="18"/>
      <c r="E632" s="29">
        <v>2</v>
      </c>
      <c r="F632" s="29">
        <v>2</v>
      </c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>
        <v>2</v>
      </c>
      <c r="AL632" s="29"/>
      <c r="AM632" s="29"/>
      <c r="AN632" s="29"/>
      <c r="AO632" s="29"/>
      <c r="AP632" s="29">
        <v>2</v>
      </c>
      <c r="AQ632" s="29">
        <v>1</v>
      </c>
      <c r="AR632" s="29"/>
      <c r="AS632" s="29">
        <v>1</v>
      </c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>
        <v>1</v>
      </c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>
      <c r="A636" s="5">
        <v>623</v>
      </c>
      <c r="B636" s="10" t="s">
        <v>399</v>
      </c>
      <c r="C636" s="18" t="s">
        <v>1384</v>
      </c>
      <c r="D636" s="18"/>
      <c r="E636" s="29">
        <v>3</v>
      </c>
      <c r="F636" s="29">
        <v>2</v>
      </c>
      <c r="G636" s="29"/>
      <c r="H636" s="29"/>
      <c r="I636" s="29">
        <v>1</v>
      </c>
      <c r="J636" s="29"/>
      <c r="K636" s="29"/>
      <c r="L636" s="29"/>
      <c r="M636" s="29"/>
      <c r="N636" s="29"/>
      <c r="O636" s="29"/>
      <c r="P636" s="29"/>
      <c r="Q636" s="29"/>
      <c r="R636" s="29">
        <v>1</v>
      </c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>
        <v>2</v>
      </c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>
      <c r="A639" s="5">
        <v>626</v>
      </c>
      <c r="B639" s="10">
        <v>335</v>
      </c>
      <c r="C639" s="18" t="s">
        <v>2271</v>
      </c>
      <c r="D639" s="18"/>
      <c r="E639" s="29">
        <v>1</v>
      </c>
      <c r="F639" s="29">
        <v>1</v>
      </c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>
        <v>1</v>
      </c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>
      <c r="A640" s="5">
        <v>627</v>
      </c>
      <c r="B640" s="10">
        <v>336</v>
      </c>
      <c r="C640" s="18" t="s">
        <v>1387</v>
      </c>
      <c r="D640" s="18"/>
      <c r="E640" s="29">
        <v>1</v>
      </c>
      <c r="F640" s="29"/>
      <c r="G640" s="29"/>
      <c r="H640" s="29"/>
      <c r="I640" s="29">
        <v>1</v>
      </c>
      <c r="J640" s="29"/>
      <c r="K640" s="29"/>
      <c r="L640" s="29"/>
      <c r="M640" s="29"/>
      <c r="N640" s="29"/>
      <c r="O640" s="29"/>
      <c r="P640" s="29"/>
      <c r="Q640" s="29"/>
      <c r="R640" s="29">
        <v>1</v>
      </c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59</v>
      </c>
      <c r="F644" s="26">
        <f>SUM(F645:F705)</f>
        <v>44</v>
      </c>
      <c r="G644" s="26">
        <f>SUM(G645:G705)</f>
        <v>0</v>
      </c>
      <c r="H644" s="26">
        <f>SUM(H645:H705)</f>
        <v>0</v>
      </c>
      <c r="I644" s="26">
        <f>SUM(I645:I705)</f>
        <v>15</v>
      </c>
      <c r="J644" s="26">
        <f>SUM(J645:J705)</f>
        <v>0</v>
      </c>
      <c r="K644" s="26">
        <f>SUM(K645:K705)</f>
        <v>3</v>
      </c>
      <c r="L644" s="26">
        <f>SUM(L645:L705)</f>
        <v>0</v>
      </c>
      <c r="M644" s="26">
        <f>SUM(M645:M705)</f>
        <v>1</v>
      </c>
      <c r="N644" s="26">
        <f>SUM(N645:N705)</f>
        <v>1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10</v>
      </c>
      <c r="S644" s="26">
        <f>SUM(S645:S705)</f>
        <v>0</v>
      </c>
      <c r="T644" s="26">
        <f>SUM(T645:T705)</f>
        <v>1</v>
      </c>
      <c r="U644" s="26">
        <f>SUM(U645:U705)</f>
        <v>0</v>
      </c>
      <c r="V644" s="26">
        <f>SUM(V645:V705)</f>
        <v>1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2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20</v>
      </c>
      <c r="AI644" s="26">
        <f>SUM(AI645:AI705)</f>
        <v>0</v>
      </c>
      <c r="AJ644" s="26">
        <f>SUM(AJ645:AJ705)</f>
        <v>0</v>
      </c>
      <c r="AK644" s="26">
        <f>SUM(AK645:AK705)</f>
        <v>20</v>
      </c>
      <c r="AL644" s="26">
        <f>SUM(AL645:AL705)</f>
        <v>1</v>
      </c>
      <c r="AM644" s="26">
        <f>SUM(AM645:AM705)</f>
        <v>0</v>
      </c>
      <c r="AN644" s="26">
        <f>SUM(AN645:AN705)</f>
        <v>2</v>
      </c>
      <c r="AO644" s="26">
        <f>SUM(AO645:AO705)</f>
        <v>0</v>
      </c>
      <c r="AP644" s="26">
        <f>SUM(AP645:AP705)</f>
        <v>1</v>
      </c>
      <c r="AQ644" s="26">
        <f>SUM(AQ645:AQ705)</f>
        <v>0</v>
      </c>
      <c r="AR644" s="26">
        <f>SUM(AR645:AR705)</f>
        <v>19</v>
      </c>
      <c r="AS644" s="26">
        <f>SUM(AS645:AS705)</f>
        <v>2</v>
      </c>
      <c r="AT644" s="26">
        <f>SUM(AT645:AT705)</f>
        <v>0</v>
      </c>
      <c r="AU644" s="26">
        <f>SUM(AU645:AU705)</f>
        <v>2</v>
      </c>
      <c r="AV644" s="26">
        <f>SUM(AV645:AV705)</f>
        <v>0</v>
      </c>
      <c r="AW644" s="26">
        <f>SUM(AW645:AW705)</f>
        <v>1</v>
      </c>
      <c r="AX644" s="26">
        <f>SUM(AX645:AX705)</f>
        <v>1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3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>
      <c r="A651" s="5">
        <v>638</v>
      </c>
      <c r="B651" s="10" t="s">
        <v>407</v>
      </c>
      <c r="C651" s="18" t="s">
        <v>1638</v>
      </c>
      <c r="D651" s="18"/>
      <c r="E651" s="29">
        <v>2</v>
      </c>
      <c r="F651" s="29">
        <v>2</v>
      </c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>
        <v>2</v>
      </c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>
      <c r="A658" s="5">
        <v>645</v>
      </c>
      <c r="B658" s="10" t="s">
        <v>414</v>
      </c>
      <c r="C658" s="18" t="s">
        <v>1396</v>
      </c>
      <c r="D658" s="18"/>
      <c r="E658" s="29">
        <v>18</v>
      </c>
      <c r="F658" s="29">
        <v>17</v>
      </c>
      <c r="G658" s="29"/>
      <c r="H658" s="29"/>
      <c r="I658" s="29">
        <v>1</v>
      </c>
      <c r="J658" s="29"/>
      <c r="K658" s="29"/>
      <c r="L658" s="29"/>
      <c r="M658" s="29"/>
      <c r="N658" s="29">
        <v>1</v>
      </c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>
        <v>2</v>
      </c>
      <c r="AI658" s="29"/>
      <c r="AJ658" s="29"/>
      <c r="AK658" s="29">
        <v>15</v>
      </c>
      <c r="AL658" s="29"/>
      <c r="AM658" s="29"/>
      <c r="AN658" s="29"/>
      <c r="AO658" s="29"/>
      <c r="AP658" s="29"/>
      <c r="AQ658" s="29"/>
      <c r="AR658" s="29">
        <v>9</v>
      </c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>
        <v>2</v>
      </c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>
      <c r="A677" s="5">
        <v>664</v>
      </c>
      <c r="B677" s="10" t="s">
        <v>423</v>
      </c>
      <c r="C677" s="18" t="s">
        <v>1401</v>
      </c>
      <c r="D677" s="18"/>
      <c r="E677" s="29">
        <v>1</v>
      </c>
      <c r="F677" s="29"/>
      <c r="G677" s="29"/>
      <c r="H677" s="29"/>
      <c r="I677" s="29">
        <v>1</v>
      </c>
      <c r="J677" s="29"/>
      <c r="K677" s="29"/>
      <c r="L677" s="29"/>
      <c r="M677" s="29"/>
      <c r="N677" s="29"/>
      <c r="O677" s="29"/>
      <c r="P677" s="29"/>
      <c r="Q677" s="29"/>
      <c r="R677" s="29">
        <v>1</v>
      </c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>
      <c r="A689" s="5">
        <v>676</v>
      </c>
      <c r="B689" s="10" t="s">
        <v>1624</v>
      </c>
      <c r="C689" s="18" t="s">
        <v>1626</v>
      </c>
      <c r="D689" s="18"/>
      <c r="E689" s="29">
        <v>2</v>
      </c>
      <c r="F689" s="29">
        <v>2</v>
      </c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>
        <v>2</v>
      </c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>
      <c r="A692" s="5">
        <v>679</v>
      </c>
      <c r="B692" s="10" t="s">
        <v>432</v>
      </c>
      <c r="C692" s="18" t="s">
        <v>1406</v>
      </c>
      <c r="D692" s="18"/>
      <c r="E692" s="29">
        <v>2</v>
      </c>
      <c r="F692" s="29">
        <v>2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>
        <v>2</v>
      </c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>
      <c r="A697" s="5">
        <v>684</v>
      </c>
      <c r="B697" s="10" t="s">
        <v>436</v>
      </c>
      <c r="C697" s="18" t="s">
        <v>1408</v>
      </c>
      <c r="D697" s="18"/>
      <c r="E697" s="29">
        <v>2</v>
      </c>
      <c r="F697" s="29">
        <v>1</v>
      </c>
      <c r="G697" s="29"/>
      <c r="H697" s="29"/>
      <c r="I697" s="29">
        <v>1</v>
      </c>
      <c r="J697" s="29"/>
      <c r="K697" s="29"/>
      <c r="L697" s="29"/>
      <c r="M697" s="29"/>
      <c r="N697" s="29"/>
      <c r="O697" s="29"/>
      <c r="P697" s="29"/>
      <c r="Q697" s="29"/>
      <c r="R697" s="29">
        <v>1</v>
      </c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1</v>
      </c>
      <c r="AI697" s="29"/>
      <c r="AJ697" s="29"/>
      <c r="AK697" s="29"/>
      <c r="AL697" s="29"/>
      <c r="AM697" s="29"/>
      <c r="AN697" s="29"/>
      <c r="AO697" s="29"/>
      <c r="AP697" s="29"/>
      <c r="AQ697" s="29"/>
      <c r="AR697" s="29">
        <v>1</v>
      </c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>
      <c r="A698" s="5">
        <v>685</v>
      </c>
      <c r="B698" s="10" t="s">
        <v>437</v>
      </c>
      <c r="C698" s="18" t="s">
        <v>1409</v>
      </c>
      <c r="D698" s="18"/>
      <c r="E698" s="29">
        <v>5</v>
      </c>
      <c r="F698" s="29">
        <v>4</v>
      </c>
      <c r="G698" s="29"/>
      <c r="H698" s="29"/>
      <c r="I698" s="29">
        <v>1</v>
      </c>
      <c r="J698" s="29"/>
      <c r="K698" s="29"/>
      <c r="L698" s="29"/>
      <c r="M698" s="29">
        <v>1</v>
      </c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4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>
        <v>3</v>
      </c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>
      <c r="A699" s="5">
        <v>686</v>
      </c>
      <c r="B699" s="10" t="s">
        <v>438</v>
      </c>
      <c r="C699" s="18" t="s">
        <v>1409</v>
      </c>
      <c r="D699" s="18"/>
      <c r="E699" s="29">
        <v>3</v>
      </c>
      <c r="F699" s="29">
        <v>1</v>
      </c>
      <c r="G699" s="29"/>
      <c r="H699" s="29"/>
      <c r="I699" s="29">
        <v>2</v>
      </c>
      <c r="J699" s="29"/>
      <c r="K699" s="29">
        <v>1</v>
      </c>
      <c r="L699" s="29"/>
      <c r="M699" s="29"/>
      <c r="N699" s="29"/>
      <c r="O699" s="29"/>
      <c r="P699" s="29"/>
      <c r="Q699" s="29"/>
      <c r="R699" s="29">
        <v>1</v>
      </c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>
        <v>1</v>
      </c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>
      <c r="A700" s="5">
        <v>687</v>
      </c>
      <c r="B700" s="10" t="s">
        <v>439</v>
      </c>
      <c r="C700" s="18" t="s">
        <v>1409</v>
      </c>
      <c r="D700" s="18"/>
      <c r="E700" s="29">
        <v>10</v>
      </c>
      <c r="F700" s="29">
        <v>5</v>
      </c>
      <c r="G700" s="29"/>
      <c r="H700" s="29"/>
      <c r="I700" s="29">
        <v>5</v>
      </c>
      <c r="J700" s="29"/>
      <c r="K700" s="29"/>
      <c r="L700" s="29"/>
      <c r="M700" s="29"/>
      <c r="N700" s="29"/>
      <c r="O700" s="29"/>
      <c r="P700" s="29"/>
      <c r="Q700" s="29"/>
      <c r="R700" s="29">
        <v>5</v>
      </c>
      <c r="S700" s="29"/>
      <c r="T700" s="29">
        <v>1</v>
      </c>
      <c r="U700" s="29"/>
      <c r="V700" s="29">
        <v>1</v>
      </c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>
        <v>1</v>
      </c>
      <c r="AI700" s="29"/>
      <c r="AJ700" s="29"/>
      <c r="AK700" s="29">
        <v>2</v>
      </c>
      <c r="AL700" s="29">
        <v>1</v>
      </c>
      <c r="AM700" s="29"/>
      <c r="AN700" s="29">
        <v>1</v>
      </c>
      <c r="AO700" s="29"/>
      <c r="AP700" s="29">
        <v>1</v>
      </c>
      <c r="AQ700" s="29"/>
      <c r="AR700" s="29">
        <v>2</v>
      </c>
      <c r="AS700" s="29">
        <v>1</v>
      </c>
      <c r="AT700" s="29"/>
      <c r="AU700" s="29">
        <v>1</v>
      </c>
      <c r="AV700" s="29"/>
      <c r="AW700" s="29">
        <v>1</v>
      </c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>
        <v>1</v>
      </c>
      <c r="BM700" s="26"/>
    </row>
    <row r="701" spans="1:65" ht="33.75" customHeight="1">
      <c r="A701" s="5">
        <v>688</v>
      </c>
      <c r="B701" s="10" t="s">
        <v>19</v>
      </c>
      <c r="C701" s="18" t="s">
        <v>1409</v>
      </c>
      <c r="D701" s="18"/>
      <c r="E701" s="29">
        <v>14</v>
      </c>
      <c r="F701" s="29">
        <v>10</v>
      </c>
      <c r="G701" s="29"/>
      <c r="H701" s="29"/>
      <c r="I701" s="29">
        <v>4</v>
      </c>
      <c r="J701" s="29"/>
      <c r="K701" s="29">
        <v>2</v>
      </c>
      <c r="L701" s="29"/>
      <c r="M701" s="29"/>
      <c r="N701" s="29"/>
      <c r="O701" s="29"/>
      <c r="P701" s="29"/>
      <c r="Q701" s="29"/>
      <c r="R701" s="29">
        <v>2</v>
      </c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>
        <v>2</v>
      </c>
      <c r="AE701" s="29"/>
      <c r="AF701" s="29"/>
      <c r="AG701" s="29"/>
      <c r="AH701" s="29">
        <v>7</v>
      </c>
      <c r="AI701" s="29"/>
      <c r="AJ701" s="29"/>
      <c r="AK701" s="29">
        <v>1</v>
      </c>
      <c r="AL701" s="29"/>
      <c r="AM701" s="29"/>
      <c r="AN701" s="29">
        <v>1</v>
      </c>
      <c r="AO701" s="29"/>
      <c r="AP701" s="29"/>
      <c r="AQ701" s="29"/>
      <c r="AR701" s="29">
        <v>4</v>
      </c>
      <c r="AS701" s="29">
        <v>1</v>
      </c>
      <c r="AT701" s="29"/>
      <c r="AU701" s="29">
        <v>1</v>
      </c>
      <c r="AV701" s="29"/>
      <c r="AW701" s="29"/>
      <c r="AX701" s="29">
        <v>1</v>
      </c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>SUM(F707:F718)</f>
        <v>1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1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1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1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>
      <c r="A708" s="5">
        <v>695</v>
      </c>
      <c r="B708" s="10" t="s">
        <v>444</v>
      </c>
      <c r="C708" s="18" t="s">
        <v>1412</v>
      </c>
      <c r="D708" s="18"/>
      <c r="E708" s="29">
        <v>1</v>
      </c>
      <c r="F708" s="29">
        <v>1</v>
      </c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>
        <v>1</v>
      </c>
      <c r="U708" s="29"/>
      <c r="V708" s="29"/>
      <c r="W708" s="29"/>
      <c r="X708" s="29">
        <v>1</v>
      </c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>
        <v>1</v>
      </c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86</v>
      </c>
      <c r="F719" s="26">
        <f>SUM(F720:F773)</f>
        <v>34</v>
      </c>
      <c r="G719" s="26">
        <f>SUM(G720:G773)</f>
        <v>2</v>
      </c>
      <c r="H719" s="26">
        <f>SUM(H720:H773)</f>
        <v>0</v>
      </c>
      <c r="I719" s="26">
        <f>SUM(I720:I773)</f>
        <v>50</v>
      </c>
      <c r="J719" s="26">
        <f>SUM(J720:J773)</f>
        <v>0</v>
      </c>
      <c r="K719" s="26">
        <f>SUM(K720:K773)</f>
        <v>7</v>
      </c>
      <c r="L719" s="26">
        <f>SUM(L720:L773)</f>
        <v>0</v>
      </c>
      <c r="M719" s="26">
        <f>SUM(M720:M773)</f>
        <v>1</v>
      </c>
      <c r="N719" s="26">
        <f>SUM(N720:N773)</f>
        <v>2</v>
      </c>
      <c r="O719" s="26">
        <f>SUM(O720:O773)</f>
        <v>0</v>
      </c>
      <c r="P719" s="26">
        <f>SUM(P720:P773)</f>
        <v>1</v>
      </c>
      <c r="Q719" s="26">
        <f>SUM(Q720:Q773)</f>
        <v>1</v>
      </c>
      <c r="R719" s="26">
        <f>SUM(R720:R773)</f>
        <v>38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1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24</v>
      </c>
      <c r="AI719" s="26">
        <f>SUM(AI720:AI773)</f>
        <v>0</v>
      </c>
      <c r="AJ719" s="26">
        <f>SUM(AJ720:AJ773)</f>
        <v>0</v>
      </c>
      <c r="AK719" s="26">
        <f>SUM(AK720:AK773)</f>
        <v>3</v>
      </c>
      <c r="AL719" s="26">
        <f>SUM(AL720:AL773)</f>
        <v>1</v>
      </c>
      <c r="AM719" s="26">
        <f>SUM(AM720:AM773)</f>
        <v>5</v>
      </c>
      <c r="AN719" s="26">
        <f>SUM(AN720:AN773)</f>
        <v>1</v>
      </c>
      <c r="AO719" s="26">
        <f>SUM(AO720:AO773)</f>
        <v>0</v>
      </c>
      <c r="AP719" s="26">
        <f>SUM(AP720:AP773)</f>
        <v>22</v>
      </c>
      <c r="AQ719" s="26">
        <f>SUM(AQ720:AQ773)</f>
        <v>0</v>
      </c>
      <c r="AR719" s="26">
        <f>SUM(AR720:AR773)</f>
        <v>6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3</v>
      </c>
      <c r="BM719" s="26">
        <f>SUM(BM720:BM773)</f>
        <v>0</v>
      </c>
    </row>
    <row r="720" spans="1:65" ht="12.75" customHeight="1">
      <c r="A720" s="5">
        <v>707</v>
      </c>
      <c r="B720" s="10" t="s">
        <v>455</v>
      </c>
      <c r="C720" s="18" t="s">
        <v>1419</v>
      </c>
      <c r="D720" s="18"/>
      <c r="E720" s="29">
        <v>3</v>
      </c>
      <c r="F720" s="29">
        <v>1</v>
      </c>
      <c r="G720" s="29"/>
      <c r="H720" s="29"/>
      <c r="I720" s="29">
        <v>2</v>
      </c>
      <c r="J720" s="29"/>
      <c r="K720" s="29"/>
      <c r="L720" s="29"/>
      <c r="M720" s="29"/>
      <c r="N720" s="29"/>
      <c r="O720" s="29"/>
      <c r="P720" s="29"/>
      <c r="Q720" s="29"/>
      <c r="R720" s="29">
        <v>2</v>
      </c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>
        <v>1</v>
      </c>
      <c r="AL720" s="29"/>
      <c r="AM720" s="29"/>
      <c r="AN720" s="29">
        <v>1</v>
      </c>
      <c r="AO720" s="29"/>
      <c r="AP720" s="29">
        <v>1</v>
      </c>
      <c r="AQ720" s="29"/>
      <c r="AR720" s="29">
        <v>1</v>
      </c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>
      <c r="A722" s="5">
        <v>709</v>
      </c>
      <c r="B722" s="10" t="s">
        <v>457</v>
      </c>
      <c r="C722" s="18" t="s">
        <v>1419</v>
      </c>
      <c r="D722" s="18"/>
      <c r="E722" s="29">
        <v>2</v>
      </c>
      <c r="F722" s="29"/>
      <c r="G722" s="29">
        <v>2</v>
      </c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>
      <c r="A725" s="5">
        <v>712</v>
      </c>
      <c r="B725" s="10" t="s">
        <v>458</v>
      </c>
      <c r="C725" s="18" t="s">
        <v>1613</v>
      </c>
      <c r="D725" s="18"/>
      <c r="E725" s="29">
        <v>5</v>
      </c>
      <c r="F725" s="29">
        <v>5</v>
      </c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>
        <v>1</v>
      </c>
      <c r="AL725" s="29"/>
      <c r="AM725" s="29">
        <v>4</v>
      </c>
      <c r="AN725" s="29"/>
      <c r="AO725" s="29"/>
      <c r="AP725" s="29">
        <v>5</v>
      </c>
      <c r="AQ725" s="29"/>
      <c r="AR725" s="29">
        <v>3</v>
      </c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>
      <c r="A733" s="5">
        <v>720</v>
      </c>
      <c r="B733" s="10" t="s">
        <v>461</v>
      </c>
      <c r="C733" s="18" t="s">
        <v>1420</v>
      </c>
      <c r="D733" s="18"/>
      <c r="E733" s="29">
        <v>35</v>
      </c>
      <c r="F733" s="29">
        <v>6</v>
      </c>
      <c r="G733" s="29"/>
      <c r="H733" s="29"/>
      <c r="I733" s="29">
        <v>29</v>
      </c>
      <c r="J733" s="29"/>
      <c r="K733" s="29">
        <v>7</v>
      </c>
      <c r="L733" s="29"/>
      <c r="M733" s="29"/>
      <c r="N733" s="29"/>
      <c r="O733" s="29"/>
      <c r="P733" s="29"/>
      <c r="Q733" s="29">
        <v>1</v>
      </c>
      <c r="R733" s="29">
        <v>21</v>
      </c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>
        <v>5</v>
      </c>
      <c r="AI733" s="29"/>
      <c r="AJ733" s="29"/>
      <c r="AK733" s="29"/>
      <c r="AL733" s="29">
        <v>1</v>
      </c>
      <c r="AM733" s="29"/>
      <c r="AN733" s="29"/>
      <c r="AO733" s="29"/>
      <c r="AP733" s="29">
        <v>4</v>
      </c>
      <c r="AQ733" s="29"/>
      <c r="AR733" s="29">
        <v>1</v>
      </c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>
      <c r="A734" s="5">
        <v>721</v>
      </c>
      <c r="B734" s="10" t="s">
        <v>462</v>
      </c>
      <c r="C734" s="18" t="s">
        <v>1420</v>
      </c>
      <c r="D734" s="18"/>
      <c r="E734" s="29">
        <v>1</v>
      </c>
      <c r="F734" s="29">
        <v>1</v>
      </c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>
        <v>1</v>
      </c>
      <c r="AI734" s="29"/>
      <c r="AJ734" s="29"/>
      <c r="AK734" s="29"/>
      <c r="AL734" s="29"/>
      <c r="AM734" s="29"/>
      <c r="AN734" s="29"/>
      <c r="AO734" s="29"/>
      <c r="AP734" s="29">
        <v>1</v>
      </c>
      <c r="AQ734" s="29"/>
      <c r="AR734" s="29">
        <v>1</v>
      </c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>
      <c r="A736" s="5">
        <v>723</v>
      </c>
      <c r="B736" s="10" t="s">
        <v>463</v>
      </c>
      <c r="C736" s="18" t="s">
        <v>1421</v>
      </c>
      <c r="D736" s="18"/>
      <c r="E736" s="29">
        <v>3</v>
      </c>
      <c r="F736" s="29">
        <v>2</v>
      </c>
      <c r="G736" s="29"/>
      <c r="H736" s="29"/>
      <c r="I736" s="29">
        <v>1</v>
      </c>
      <c r="J736" s="29"/>
      <c r="K736" s="29"/>
      <c r="L736" s="29"/>
      <c r="M736" s="29"/>
      <c r="N736" s="29"/>
      <c r="O736" s="29"/>
      <c r="P736" s="29"/>
      <c r="Q736" s="29"/>
      <c r="R736" s="29">
        <v>1</v>
      </c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>
        <v>1</v>
      </c>
      <c r="AI736" s="29"/>
      <c r="AJ736" s="29"/>
      <c r="AK736" s="29">
        <v>1</v>
      </c>
      <c r="AL736" s="29"/>
      <c r="AM736" s="29"/>
      <c r="AN736" s="29"/>
      <c r="AO736" s="29"/>
      <c r="AP736" s="29">
        <v>2</v>
      </c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>
      <c r="A737" s="5">
        <v>724</v>
      </c>
      <c r="B737" s="10" t="s">
        <v>464</v>
      </c>
      <c r="C737" s="18" t="s">
        <v>1421</v>
      </c>
      <c r="D737" s="18"/>
      <c r="E737" s="29">
        <v>19</v>
      </c>
      <c r="F737" s="29">
        <v>1</v>
      </c>
      <c r="G737" s="29"/>
      <c r="H737" s="29"/>
      <c r="I737" s="29">
        <v>18</v>
      </c>
      <c r="J737" s="29"/>
      <c r="K737" s="29"/>
      <c r="L737" s="29"/>
      <c r="M737" s="29">
        <v>1</v>
      </c>
      <c r="N737" s="29">
        <v>2</v>
      </c>
      <c r="O737" s="29"/>
      <c r="P737" s="29">
        <v>1</v>
      </c>
      <c r="Q737" s="29"/>
      <c r="R737" s="29">
        <v>14</v>
      </c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>
        <v>1</v>
      </c>
      <c r="AN737" s="29"/>
      <c r="AO737" s="29"/>
      <c r="AP737" s="29">
        <v>1</v>
      </c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>
      <c r="A738" s="5">
        <v>725</v>
      </c>
      <c r="B738" s="10" t="s">
        <v>465</v>
      </c>
      <c r="C738" s="18" t="s">
        <v>1593</v>
      </c>
      <c r="D738" s="18"/>
      <c r="E738" s="29">
        <v>9</v>
      </c>
      <c r="F738" s="29">
        <v>9</v>
      </c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>
        <v>1</v>
      </c>
      <c r="AE738" s="29"/>
      <c r="AF738" s="29"/>
      <c r="AG738" s="29"/>
      <c r="AH738" s="29">
        <v>8</v>
      </c>
      <c r="AI738" s="29"/>
      <c r="AJ738" s="29"/>
      <c r="AK738" s="29"/>
      <c r="AL738" s="29"/>
      <c r="AM738" s="29"/>
      <c r="AN738" s="29"/>
      <c r="AO738" s="29"/>
      <c r="AP738" s="29">
        <v>8</v>
      </c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>
        <v>1</v>
      </c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>
      <c r="A741" s="5">
        <v>728</v>
      </c>
      <c r="B741" s="10" t="s">
        <v>1594</v>
      </c>
      <c r="C741" s="18" t="s">
        <v>1593</v>
      </c>
      <c r="D741" s="18"/>
      <c r="E741" s="29">
        <v>2</v>
      </c>
      <c r="F741" s="29">
        <v>2</v>
      </c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>
        <v>2</v>
      </c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>
        <v>2</v>
      </c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>
      <c r="A759" s="5">
        <v>746</v>
      </c>
      <c r="B759" s="10" t="s">
        <v>471</v>
      </c>
      <c r="C759" s="18" t="s">
        <v>1614</v>
      </c>
      <c r="D759" s="18"/>
      <c r="E759" s="29">
        <v>2</v>
      </c>
      <c r="F759" s="29">
        <v>2</v>
      </c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>
        <v>2</v>
      </c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>
      <c r="A767" s="5">
        <v>754</v>
      </c>
      <c r="B767" s="10" t="s">
        <v>57</v>
      </c>
      <c r="C767" s="18" t="s">
        <v>1424</v>
      </c>
      <c r="D767" s="18"/>
      <c r="E767" s="26">
        <v>5</v>
      </c>
      <c r="F767" s="29">
        <v>5</v>
      </c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>
        <v>5</v>
      </c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71</v>
      </c>
      <c r="F774" s="26">
        <f>SUM(F775:F835)</f>
        <v>63</v>
      </c>
      <c r="G774" s="26">
        <f>SUM(G775:G835)</f>
        <v>0</v>
      </c>
      <c r="H774" s="26">
        <f>SUM(H775:H835)</f>
        <v>0</v>
      </c>
      <c r="I774" s="26">
        <f>SUM(I775:I835)</f>
        <v>8</v>
      </c>
      <c r="J774" s="26">
        <f>SUM(J775:J835)</f>
        <v>0</v>
      </c>
      <c r="K774" s="26">
        <f>SUM(K775:K835)</f>
        <v>3</v>
      </c>
      <c r="L774" s="26">
        <f>SUM(L775:L835)</f>
        <v>0</v>
      </c>
      <c r="M774" s="26">
        <f>SUM(M775:M835)</f>
        <v>0</v>
      </c>
      <c r="N774" s="26">
        <f>SUM(N775:N835)</f>
        <v>1</v>
      </c>
      <c r="O774" s="26">
        <f>SUM(O775:O835)</f>
        <v>0</v>
      </c>
      <c r="P774" s="26">
        <f>SUM(P775:P835)</f>
        <v>0</v>
      </c>
      <c r="Q774" s="26">
        <f>SUM(Q775:Q835)</f>
        <v>2</v>
      </c>
      <c r="R774" s="26">
        <f>SUM(R775:R835)</f>
        <v>2</v>
      </c>
      <c r="S774" s="26">
        <f>SUM(S775:S835)</f>
        <v>0</v>
      </c>
      <c r="T774" s="26">
        <f>SUM(T775:T835)</f>
        <v>1</v>
      </c>
      <c r="U774" s="26">
        <f>SUM(U775:U835)</f>
        <v>0</v>
      </c>
      <c r="V774" s="26">
        <f>SUM(V775:V835)</f>
        <v>1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3</v>
      </c>
      <c r="AC774" s="26">
        <f>SUM(AC775:AC835)</f>
        <v>0</v>
      </c>
      <c r="AD774" s="26">
        <f>SUM(AD775:AD835)</f>
        <v>39</v>
      </c>
      <c r="AE774" s="26">
        <f>SUM(AE775:AE835)</f>
        <v>1</v>
      </c>
      <c r="AF774" s="26">
        <f>SUM(AF775:AF835)</f>
        <v>0</v>
      </c>
      <c r="AG774" s="26">
        <f>SUM(AG775:AG835)</f>
        <v>1</v>
      </c>
      <c r="AH774" s="26">
        <f>SUM(AH775:AH835)</f>
        <v>5</v>
      </c>
      <c r="AI774" s="26">
        <f>SUM(AI775:AI835)</f>
        <v>0</v>
      </c>
      <c r="AJ774" s="26">
        <f>SUM(AJ775:AJ835)</f>
        <v>1</v>
      </c>
      <c r="AK774" s="26">
        <f>SUM(AK775:AK835)</f>
        <v>11</v>
      </c>
      <c r="AL774" s="26">
        <f>SUM(AL775:AL835)</f>
        <v>1</v>
      </c>
      <c r="AM774" s="26">
        <f>SUM(AM775:AM835)</f>
        <v>0</v>
      </c>
      <c r="AN774" s="26">
        <f>SUM(AN775:AN835)</f>
        <v>1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3</v>
      </c>
      <c r="AS774" s="26">
        <f>SUM(AS775:AS835)</f>
        <v>22</v>
      </c>
      <c r="AT774" s="26">
        <f>SUM(AT775:AT835)</f>
        <v>0</v>
      </c>
      <c r="AU774" s="26">
        <f>SUM(AU775:AU835)</f>
        <v>2</v>
      </c>
      <c r="AV774" s="26">
        <f>SUM(AV775:AV835)</f>
        <v>0</v>
      </c>
      <c r="AW774" s="26">
        <f>SUM(AW775:AW835)</f>
        <v>2</v>
      </c>
      <c r="AX774" s="26">
        <f>SUM(AX775:AX835)</f>
        <v>0</v>
      </c>
      <c r="AY774" s="26">
        <f>SUM(AY775:AY835)</f>
        <v>0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2</v>
      </c>
      <c r="BD774" s="26">
        <f>SUM(BD775:BD835)</f>
        <v>0</v>
      </c>
      <c r="BE774" s="26">
        <f>SUM(BE775:BE835)</f>
        <v>14</v>
      </c>
      <c r="BF774" s="26">
        <f>SUM(BF775:BF835)</f>
        <v>0</v>
      </c>
      <c r="BG774" s="26">
        <f>SUM(BG775:BG835)</f>
        <v>0</v>
      </c>
      <c r="BH774" s="26">
        <f>SUM(BH775:BH835)</f>
        <v>1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3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>
      <c r="A800" s="5">
        <v>787</v>
      </c>
      <c r="B800" s="10" t="s">
        <v>503</v>
      </c>
      <c r="C800" s="18" t="s">
        <v>626</v>
      </c>
      <c r="D800" s="18"/>
      <c r="E800" s="29">
        <v>7</v>
      </c>
      <c r="F800" s="29">
        <v>5</v>
      </c>
      <c r="G800" s="29"/>
      <c r="H800" s="29"/>
      <c r="I800" s="29">
        <v>2</v>
      </c>
      <c r="J800" s="29"/>
      <c r="K800" s="29"/>
      <c r="L800" s="29"/>
      <c r="M800" s="29"/>
      <c r="N800" s="29">
        <v>1</v>
      </c>
      <c r="O800" s="29"/>
      <c r="P800" s="29"/>
      <c r="Q800" s="29"/>
      <c r="R800" s="29">
        <v>1</v>
      </c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>
        <v>2</v>
      </c>
      <c r="AI800" s="29"/>
      <c r="AJ800" s="29"/>
      <c r="AK800" s="29">
        <v>2</v>
      </c>
      <c r="AL800" s="29">
        <v>1</v>
      </c>
      <c r="AM800" s="29"/>
      <c r="AN800" s="29"/>
      <c r="AO800" s="29"/>
      <c r="AP800" s="29"/>
      <c r="AQ800" s="29"/>
      <c r="AR800" s="29"/>
      <c r="AS800" s="29">
        <v>1</v>
      </c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>
      <c r="A804" s="5">
        <v>791</v>
      </c>
      <c r="B804" s="10" t="s">
        <v>506</v>
      </c>
      <c r="C804" s="18" t="s">
        <v>627</v>
      </c>
      <c r="D804" s="18"/>
      <c r="E804" s="29">
        <v>2</v>
      </c>
      <c r="F804" s="29"/>
      <c r="G804" s="29"/>
      <c r="H804" s="29"/>
      <c r="I804" s="29">
        <v>2</v>
      </c>
      <c r="J804" s="29"/>
      <c r="K804" s="29">
        <v>2</v>
      </c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>
      <c r="A805" s="5">
        <v>792</v>
      </c>
      <c r="B805" s="10" t="s">
        <v>507</v>
      </c>
      <c r="C805" s="18" t="s">
        <v>627</v>
      </c>
      <c r="D805" s="18"/>
      <c r="E805" s="29">
        <v>1</v>
      </c>
      <c r="F805" s="29">
        <v>1</v>
      </c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>
        <v>1</v>
      </c>
      <c r="AL805" s="29"/>
      <c r="AM805" s="29"/>
      <c r="AN805" s="29"/>
      <c r="AO805" s="29"/>
      <c r="AP805" s="29"/>
      <c r="AQ805" s="29"/>
      <c r="AR805" s="29">
        <v>1</v>
      </c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>
      <c r="A806" s="5">
        <v>793</v>
      </c>
      <c r="B806" s="10" t="s">
        <v>508</v>
      </c>
      <c r="C806" s="18" t="s">
        <v>628</v>
      </c>
      <c r="D806" s="18"/>
      <c r="E806" s="29">
        <v>3</v>
      </c>
      <c r="F806" s="29">
        <v>2</v>
      </c>
      <c r="G806" s="29"/>
      <c r="H806" s="29"/>
      <c r="I806" s="29">
        <v>1</v>
      </c>
      <c r="J806" s="29"/>
      <c r="K806" s="29">
        <v>1</v>
      </c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>
        <v>1</v>
      </c>
      <c r="AC806" s="29"/>
      <c r="AD806" s="29"/>
      <c r="AE806" s="29"/>
      <c r="AF806" s="29"/>
      <c r="AG806" s="29"/>
      <c r="AH806" s="29"/>
      <c r="AI806" s="29"/>
      <c r="AJ806" s="29"/>
      <c r="AK806" s="29">
        <v>1</v>
      </c>
      <c r="AL806" s="29"/>
      <c r="AM806" s="29"/>
      <c r="AN806" s="29"/>
      <c r="AO806" s="29"/>
      <c r="AP806" s="29"/>
      <c r="AQ806" s="29"/>
      <c r="AR806" s="29">
        <v>1</v>
      </c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>
      <c r="A812" s="5">
        <v>799</v>
      </c>
      <c r="B812" s="10" t="s">
        <v>513</v>
      </c>
      <c r="C812" s="18" t="s">
        <v>36</v>
      </c>
      <c r="D812" s="18"/>
      <c r="E812" s="29">
        <v>2</v>
      </c>
      <c r="F812" s="29">
        <v>1</v>
      </c>
      <c r="G812" s="29"/>
      <c r="H812" s="29"/>
      <c r="I812" s="29">
        <v>1</v>
      </c>
      <c r="J812" s="29"/>
      <c r="K812" s="29"/>
      <c r="L812" s="29"/>
      <c r="M812" s="29"/>
      <c r="N812" s="29"/>
      <c r="O812" s="29"/>
      <c r="P812" s="29"/>
      <c r="Q812" s="29">
        <v>1</v>
      </c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>
        <v>1</v>
      </c>
      <c r="AI812" s="29"/>
      <c r="AJ812" s="29"/>
      <c r="AK812" s="29"/>
      <c r="AL812" s="29"/>
      <c r="AM812" s="29"/>
      <c r="AN812" s="29"/>
      <c r="AO812" s="29"/>
      <c r="AP812" s="29"/>
      <c r="AQ812" s="29"/>
      <c r="AR812" s="29">
        <v>1</v>
      </c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>
      <c r="A814" s="5">
        <v>801</v>
      </c>
      <c r="B814" s="10" t="s">
        <v>515</v>
      </c>
      <c r="C814" s="18" t="s">
        <v>631</v>
      </c>
      <c r="D814" s="18"/>
      <c r="E814" s="29">
        <v>4</v>
      </c>
      <c r="F814" s="29">
        <v>4</v>
      </c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>
        <v>1</v>
      </c>
      <c r="AF814" s="29"/>
      <c r="AG814" s="29"/>
      <c r="AH814" s="29"/>
      <c r="AI814" s="29"/>
      <c r="AJ814" s="29"/>
      <c r="AK814" s="29">
        <v>3</v>
      </c>
      <c r="AL814" s="29"/>
      <c r="AM814" s="29"/>
      <c r="AN814" s="29"/>
      <c r="AO814" s="29"/>
      <c r="AP814" s="29"/>
      <c r="AQ814" s="29"/>
      <c r="AR814" s="29"/>
      <c r="AS814" s="29">
        <v>1</v>
      </c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>
      <c r="A815" s="5">
        <v>802</v>
      </c>
      <c r="B815" s="10" t="s">
        <v>516</v>
      </c>
      <c r="C815" s="18" t="s">
        <v>631</v>
      </c>
      <c r="D815" s="18"/>
      <c r="E815" s="29">
        <v>22</v>
      </c>
      <c r="F815" s="29">
        <v>21</v>
      </c>
      <c r="G815" s="29"/>
      <c r="H815" s="29"/>
      <c r="I815" s="29">
        <v>1</v>
      </c>
      <c r="J815" s="29"/>
      <c r="K815" s="29"/>
      <c r="L815" s="29"/>
      <c r="M815" s="29"/>
      <c r="N815" s="29"/>
      <c r="O815" s="29"/>
      <c r="P815" s="29"/>
      <c r="Q815" s="29">
        <v>1</v>
      </c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>
        <v>2</v>
      </c>
      <c r="AC815" s="29"/>
      <c r="AD815" s="29">
        <v>14</v>
      </c>
      <c r="AE815" s="29"/>
      <c r="AF815" s="29"/>
      <c r="AG815" s="29">
        <v>1</v>
      </c>
      <c r="AH815" s="29">
        <v>1</v>
      </c>
      <c r="AI815" s="29"/>
      <c r="AJ815" s="29">
        <v>1</v>
      </c>
      <c r="AK815" s="29">
        <v>2</v>
      </c>
      <c r="AL815" s="29"/>
      <c r="AM815" s="29"/>
      <c r="AN815" s="29"/>
      <c r="AO815" s="29"/>
      <c r="AP815" s="29"/>
      <c r="AQ815" s="29"/>
      <c r="AR815" s="29"/>
      <c r="AS815" s="29">
        <v>14</v>
      </c>
      <c r="AT815" s="29"/>
      <c r="AU815" s="29"/>
      <c r="AV815" s="29"/>
      <c r="AW815" s="29"/>
      <c r="AX815" s="29"/>
      <c r="AY815" s="29"/>
      <c r="AZ815" s="29"/>
      <c r="BA815" s="29"/>
      <c r="BB815" s="29"/>
      <c r="BC815" s="29">
        <v>2</v>
      </c>
      <c r="BD815" s="29"/>
      <c r="BE815" s="29">
        <v>11</v>
      </c>
      <c r="BF815" s="29"/>
      <c r="BG815" s="29"/>
      <c r="BH815" s="29">
        <v>1</v>
      </c>
      <c r="BI815" s="29"/>
      <c r="BJ815" s="29"/>
      <c r="BK815" s="29"/>
      <c r="BL815" s="29">
        <v>1</v>
      </c>
      <c r="BM815" s="26"/>
    </row>
    <row r="816" spans="1:65" ht="25.5" customHeight="1">
      <c r="A816" s="5">
        <v>803</v>
      </c>
      <c r="B816" s="10" t="s">
        <v>1603</v>
      </c>
      <c r="C816" s="18" t="s">
        <v>1602</v>
      </c>
      <c r="D816" s="18"/>
      <c r="E816" s="29">
        <v>1</v>
      </c>
      <c r="F816" s="29">
        <v>1</v>
      </c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>
        <v>1</v>
      </c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>
      <c r="A820" s="5">
        <v>807</v>
      </c>
      <c r="B820" s="10">
        <v>391</v>
      </c>
      <c r="C820" s="18" t="s">
        <v>1643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>
        <v>1</v>
      </c>
      <c r="U820" s="29"/>
      <c r="V820" s="29">
        <v>1</v>
      </c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>
        <v>1</v>
      </c>
      <c r="AT820" s="29"/>
      <c r="AU820" s="29">
        <v>1</v>
      </c>
      <c r="AV820" s="29"/>
      <c r="AW820" s="29">
        <v>1</v>
      </c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635</v>
      </c>
      <c r="D825" s="18"/>
      <c r="E825" s="29">
        <v>27</v>
      </c>
      <c r="F825" s="29">
        <v>26</v>
      </c>
      <c r="G825" s="29"/>
      <c r="H825" s="29"/>
      <c r="I825" s="29">
        <v>1</v>
      </c>
      <c r="J825" s="29"/>
      <c r="K825" s="29"/>
      <c r="L825" s="29"/>
      <c r="M825" s="29"/>
      <c r="N825" s="29"/>
      <c r="O825" s="29"/>
      <c r="P825" s="29"/>
      <c r="Q825" s="29"/>
      <c r="R825" s="29">
        <v>1</v>
      </c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25</v>
      </c>
      <c r="AE825" s="29"/>
      <c r="AF825" s="29"/>
      <c r="AG825" s="29"/>
      <c r="AH825" s="29"/>
      <c r="AI825" s="29"/>
      <c r="AJ825" s="29"/>
      <c r="AK825" s="29">
        <v>1</v>
      </c>
      <c r="AL825" s="29"/>
      <c r="AM825" s="29"/>
      <c r="AN825" s="29">
        <v>1</v>
      </c>
      <c r="AO825" s="29"/>
      <c r="AP825" s="29"/>
      <c r="AQ825" s="29"/>
      <c r="AR825" s="29"/>
      <c r="AS825" s="29">
        <v>5</v>
      </c>
      <c r="AT825" s="29"/>
      <c r="AU825" s="29">
        <v>1</v>
      </c>
      <c r="AV825" s="29"/>
      <c r="AW825" s="29">
        <v>1</v>
      </c>
      <c r="AX825" s="29"/>
      <c r="AY825" s="29"/>
      <c r="AZ825" s="29"/>
      <c r="BA825" s="29"/>
      <c r="BB825" s="29"/>
      <c r="BC825" s="29"/>
      <c r="BD825" s="29"/>
      <c r="BE825" s="29">
        <v>3</v>
      </c>
      <c r="BF825" s="29"/>
      <c r="BG825" s="29"/>
      <c r="BH825" s="29"/>
      <c r="BI825" s="29"/>
      <c r="BJ825" s="29"/>
      <c r="BK825" s="29"/>
      <c r="BL825" s="29">
        <v>1</v>
      </c>
      <c r="BM825" s="26"/>
    </row>
    <row r="826" spans="1:65" ht="12.75" customHeight="1">
      <c r="A826" s="5">
        <v>813</v>
      </c>
      <c r="B826" s="10" t="s">
        <v>522</v>
      </c>
      <c r="C826" s="18" t="s">
        <v>636</v>
      </c>
      <c r="D826" s="18"/>
      <c r="E826" s="29">
        <v>1</v>
      </c>
      <c r="F826" s="29">
        <v>1</v>
      </c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>
        <v>1</v>
      </c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>
        <v>1</v>
      </c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108</v>
      </c>
      <c r="F836" s="26">
        <f>SUM(F837:F940)</f>
        <v>100</v>
      </c>
      <c r="G836" s="26">
        <f>SUM(G837:G940)</f>
        <v>0</v>
      </c>
      <c r="H836" s="26">
        <f>SUM(H837:H940)</f>
        <v>0</v>
      </c>
      <c r="I836" s="26">
        <f>SUM(I837:I940)</f>
        <v>8</v>
      </c>
      <c r="J836" s="26">
        <f>SUM(J837:J940)</f>
        <v>0</v>
      </c>
      <c r="K836" s="26">
        <f>SUM(K837:K940)</f>
        <v>0</v>
      </c>
      <c r="L836" s="26">
        <f>SUM(L837:L940)</f>
        <v>1</v>
      </c>
      <c r="M836" s="26">
        <f>SUM(M837:M940)</f>
        <v>6</v>
      </c>
      <c r="N836" s="26">
        <f>SUM(N837:N940)</f>
        <v>1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2</v>
      </c>
      <c r="U836" s="26">
        <f>SUM(U837:U940)</f>
        <v>1</v>
      </c>
      <c r="V836" s="26">
        <f>SUM(V837:V940)</f>
        <v>1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3</v>
      </c>
      <c r="AD836" s="26">
        <f>SUM(AD837:AD940)</f>
        <v>1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15</v>
      </c>
      <c r="AI836" s="26">
        <f>SUM(AI837:AI940)</f>
        <v>0</v>
      </c>
      <c r="AJ836" s="26">
        <f>SUM(AJ837:AJ940)</f>
        <v>0</v>
      </c>
      <c r="AK836" s="26">
        <f>SUM(AK837:AK940)</f>
        <v>79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3</v>
      </c>
      <c r="AS836" s="26">
        <f>SUM(AS837:AS940)</f>
        <v>1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3</v>
      </c>
      <c r="BM836" s="26">
        <f>SUM(BM837:BM940)</f>
        <v>0</v>
      </c>
    </row>
    <row r="837" spans="1:65" ht="12.75" customHeight="1">
      <c r="A837" s="5">
        <v>824</v>
      </c>
      <c r="B837" s="10" t="s">
        <v>532</v>
      </c>
      <c r="C837" s="18" t="s">
        <v>642</v>
      </c>
      <c r="D837" s="18"/>
      <c r="E837" s="29">
        <v>1</v>
      </c>
      <c r="F837" s="29">
        <v>1</v>
      </c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>
        <v>1</v>
      </c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>
      <c r="A857" s="5">
        <v>844</v>
      </c>
      <c r="B857" s="10" t="s">
        <v>548</v>
      </c>
      <c r="C857" s="18" t="s">
        <v>647</v>
      </c>
      <c r="D857" s="18"/>
      <c r="E857" s="29">
        <v>12</v>
      </c>
      <c r="F857" s="29">
        <v>9</v>
      </c>
      <c r="G857" s="29"/>
      <c r="H857" s="29"/>
      <c r="I857" s="29">
        <v>3</v>
      </c>
      <c r="J857" s="29"/>
      <c r="K857" s="29"/>
      <c r="L857" s="29"/>
      <c r="M857" s="29">
        <v>3</v>
      </c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>
        <v>9</v>
      </c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>
      <c r="A858" s="5">
        <v>845</v>
      </c>
      <c r="B858" s="10" t="s">
        <v>549</v>
      </c>
      <c r="C858" s="18" t="s">
        <v>647</v>
      </c>
      <c r="D858" s="18"/>
      <c r="E858" s="29">
        <v>27</v>
      </c>
      <c r="F858" s="29">
        <v>26</v>
      </c>
      <c r="G858" s="29"/>
      <c r="H858" s="29"/>
      <c r="I858" s="29">
        <v>1</v>
      </c>
      <c r="J858" s="29"/>
      <c r="K858" s="29"/>
      <c r="L858" s="29"/>
      <c r="M858" s="29"/>
      <c r="N858" s="29">
        <v>1</v>
      </c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>
        <v>3</v>
      </c>
      <c r="AI858" s="29"/>
      <c r="AJ858" s="29"/>
      <c r="AK858" s="29">
        <v>23</v>
      </c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>
        <v>1</v>
      </c>
      <c r="BM858" s="26"/>
    </row>
    <row r="859" spans="1:65" ht="25.5" customHeight="1">
      <c r="A859" s="5">
        <v>846</v>
      </c>
      <c r="B859" s="10" t="s">
        <v>550</v>
      </c>
      <c r="C859" s="18" t="s">
        <v>647</v>
      </c>
      <c r="D859" s="18"/>
      <c r="E859" s="29">
        <v>10</v>
      </c>
      <c r="F859" s="29">
        <v>10</v>
      </c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>
        <v>1</v>
      </c>
      <c r="AD859" s="29"/>
      <c r="AE859" s="29"/>
      <c r="AF859" s="29"/>
      <c r="AG859" s="29"/>
      <c r="AH859" s="29"/>
      <c r="AI859" s="29"/>
      <c r="AJ859" s="29"/>
      <c r="AK859" s="29">
        <v>9</v>
      </c>
      <c r="AL859" s="29"/>
      <c r="AM859" s="29"/>
      <c r="AN859" s="29"/>
      <c r="AO859" s="29"/>
      <c r="AP859" s="29"/>
      <c r="AQ859" s="29"/>
      <c r="AR859" s="29">
        <v>2</v>
      </c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>
      <c r="A861" s="5">
        <v>848</v>
      </c>
      <c r="B861" s="10" t="s">
        <v>551</v>
      </c>
      <c r="C861" s="18" t="s">
        <v>648</v>
      </c>
      <c r="D861" s="18"/>
      <c r="E861" s="29">
        <v>51</v>
      </c>
      <c r="F861" s="29">
        <v>48</v>
      </c>
      <c r="G861" s="29"/>
      <c r="H861" s="29"/>
      <c r="I861" s="29">
        <v>3</v>
      </c>
      <c r="J861" s="29"/>
      <c r="K861" s="29"/>
      <c r="L861" s="29"/>
      <c r="M861" s="29">
        <v>3</v>
      </c>
      <c r="N861" s="29"/>
      <c r="O861" s="29"/>
      <c r="P861" s="29"/>
      <c r="Q861" s="29"/>
      <c r="R861" s="29"/>
      <c r="S861" s="29"/>
      <c r="T861" s="29">
        <v>2</v>
      </c>
      <c r="U861" s="29">
        <v>1</v>
      </c>
      <c r="V861" s="29">
        <v>1</v>
      </c>
      <c r="W861" s="29"/>
      <c r="X861" s="29"/>
      <c r="Y861" s="29"/>
      <c r="Z861" s="29"/>
      <c r="AA861" s="29"/>
      <c r="AB861" s="29"/>
      <c r="AC861" s="29">
        <v>2</v>
      </c>
      <c r="AD861" s="29">
        <v>1</v>
      </c>
      <c r="AE861" s="29"/>
      <c r="AF861" s="29"/>
      <c r="AG861" s="29"/>
      <c r="AH861" s="29">
        <v>2</v>
      </c>
      <c r="AI861" s="29"/>
      <c r="AJ861" s="29"/>
      <c r="AK861" s="29">
        <v>41</v>
      </c>
      <c r="AL861" s="29"/>
      <c r="AM861" s="29"/>
      <c r="AN861" s="29"/>
      <c r="AO861" s="29"/>
      <c r="AP861" s="29"/>
      <c r="AQ861" s="29"/>
      <c r="AR861" s="29"/>
      <c r="AS861" s="29">
        <v>1</v>
      </c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>
        <v>1</v>
      </c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>
      <c r="A863" s="5">
        <v>850</v>
      </c>
      <c r="B863" s="10" t="s">
        <v>553</v>
      </c>
      <c r="C863" s="18" t="s">
        <v>648</v>
      </c>
      <c r="D863" s="18"/>
      <c r="E863" s="29">
        <v>4</v>
      </c>
      <c r="F863" s="29">
        <v>4</v>
      </c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>
        <v>4</v>
      </c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>
      <c r="A879" s="5">
        <v>866</v>
      </c>
      <c r="B879" s="10" t="s">
        <v>565</v>
      </c>
      <c r="C879" s="18" t="s">
        <v>1645</v>
      </c>
      <c r="D879" s="18"/>
      <c r="E879" s="29">
        <v>1</v>
      </c>
      <c r="F879" s="29">
        <v>1</v>
      </c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>
        <v>1</v>
      </c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>
        <v>1</v>
      </c>
      <c r="BM879" s="26"/>
    </row>
    <row r="880" spans="1:65" ht="12.75" customHeight="1">
      <c r="A880" s="5">
        <v>867</v>
      </c>
      <c r="B880" s="10" t="s">
        <v>566</v>
      </c>
      <c r="C880" s="18" t="s">
        <v>1645</v>
      </c>
      <c r="D880" s="18"/>
      <c r="E880" s="29">
        <v>1</v>
      </c>
      <c r="F880" s="29">
        <v>1</v>
      </c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>
        <v>1</v>
      </c>
      <c r="AL880" s="29"/>
      <c r="AM880" s="29"/>
      <c r="AN880" s="29"/>
      <c r="AO880" s="29"/>
      <c r="AP880" s="29"/>
      <c r="AQ880" s="29"/>
      <c r="AR880" s="29">
        <v>1</v>
      </c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>
      <c r="A882" s="5">
        <v>869</v>
      </c>
      <c r="B882" s="10" t="s">
        <v>568</v>
      </c>
      <c r="C882" s="18" t="s">
        <v>652</v>
      </c>
      <c r="D882" s="18"/>
      <c r="E882" s="29">
        <v>1</v>
      </c>
      <c r="F882" s="29"/>
      <c r="G882" s="29"/>
      <c r="H882" s="29"/>
      <c r="I882" s="29">
        <v>1</v>
      </c>
      <c r="J882" s="29"/>
      <c r="K882" s="29"/>
      <c r="L882" s="29">
        <v>1</v>
      </c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>SUM(E14,E31,E96,E114,E128,E202,E248,E366,E407,E465,E476,E516,E558,E623,E644,E706,E719,E774,E836,E941,E967:E1579)</f>
        <v>2734</v>
      </c>
      <c r="F1580" s="69">
        <f>SUM(F14,F31,F96,F114,F128,F202,F248,F366,F407,F465,F476,F516,F558,F623,F644,F706,F719,F774,F836,F941,F967:F1579)</f>
        <v>1960</v>
      </c>
      <c r="G1580" s="69">
        <f>SUM(G14,G31,G96,G114,G128,G202,G248,G366,G407,G465,G476,G516,G558,G623,G644,G706,G719,G774,G836,G941,G967:G1579)</f>
        <v>12</v>
      </c>
      <c r="H1580" s="69">
        <f>SUM(H14,H31,H96,H114,H128,H202,H248,H366,H407,H465,H476,H516,H558,H623,H644,H706,H719,H774,H836,H941,H967:H1579)</f>
        <v>16</v>
      </c>
      <c r="I1580" s="69">
        <f>SUM(I14,I31,I96,I114,I128,I202,I248,I366,I407,I465,I476,I516,I558,I623,I644,I706,I719,I774,I836,I941,I967:I1579)</f>
        <v>746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37</v>
      </c>
      <c r="L1580" s="69">
        <f>SUM(L14,L31,L96,L114,L128,L202,L248,L366,L407,L465,L476,L516,L558,L623,L644,L706,L719,L774,L836,L941,L967:L1579)</f>
        <v>118</v>
      </c>
      <c r="M1580" s="69">
        <f>SUM(M14,M31,M96,M114,M128,M202,M248,M366,M407,M465,M476,M516,M558,M623,M644,M706,M719,M774,M836,M941,M967:M1579)</f>
        <v>14</v>
      </c>
      <c r="N1580" s="69">
        <f>SUM(N14,N31,N96,N114,N128,N202,N248,N366,N407,N465,N476,N516,N558,N623,N644,N706,N719,N774,N836,N941,N967:N1579)</f>
        <v>11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1</v>
      </c>
      <c r="Q1580" s="69">
        <f>SUM(Q14,Q31,Q96,Q114,Q128,Q202,Q248,Q366,Q407,Q465,Q476,Q516,Q558,Q623,Q644,Q706,Q719,Q774,Q836,Q941,Q967:Q1579)</f>
        <v>22</v>
      </c>
      <c r="R1580" s="69">
        <f>SUM(R14,R31,R96,R114,R128,R202,R248,R366,R407,R465,R476,R516,R558,R623,R644,R706,R719,R774,R836,R941,R967:R1579)</f>
        <v>543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281</v>
      </c>
      <c r="U1580" s="69">
        <f>SUM(U14,U31,U96,U114,U128,U202,U248,U366,U407,U465,U476,U516,U558,U623,U644,U706,U719,U774,U836,U941,U967:U1579)</f>
        <v>18</v>
      </c>
      <c r="V1580" s="69">
        <f>SUM(V14,V31,V96,V114,V128,V202,V248,V366,V407,V465,V476,V516,V558,V623,V644,V706,V719,V774,V836,V941,V967:V1579)</f>
        <v>44</v>
      </c>
      <c r="W1580" s="69">
        <f>SUM(W14,W31,W96,W114,W128,W202,W248,W366,W407,W465,W476,W516,W558,W623,W644,W706,W719,W774,W836,W941,W967:W1579)</f>
        <v>43</v>
      </c>
      <c r="X1580" s="69">
        <f>SUM(X14,X31,X96,X114,X128,X202,X248,X366,X407,X465,X476,X516,X558,X623,X644,X706,X719,X774,X836,X941,X967:X1579)</f>
        <v>132</v>
      </c>
      <c r="Y1580" s="69">
        <f>SUM(Y14,Y31,Y96,Y114,Y128,Y202,Y248,Y366,Y407,Y465,Y476,Y516,Y558,Y623,Y644,Y706,Y719,Y774,Y836,Y941,Y967:Y1579)</f>
        <v>41</v>
      </c>
      <c r="Z1580" s="69">
        <f>SUM(Z14,Z31,Z96,Z114,Z128,Z202,Z248,Z366,Z407,Z465,Z476,Z516,Z558,Z623,Z644,Z706,Z719,Z774,Z836,Z941,Z967:Z1579)</f>
        <v>3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29</v>
      </c>
      <c r="AC1580" s="69">
        <f>SUM(AC14,AC31,AC96,AC114,AC128,AC202,AC248,AC366,AC407,AC465,AC476,AC516,AC558,AC623,AC644,AC706,AC719,AC774,AC836,AC941,AC967:AC1579)</f>
        <v>4</v>
      </c>
      <c r="AD1580" s="69">
        <f>SUM(AD14,AD31,AD96,AD114,AD128,AD202,AD248,AD366,AD407,AD465,AD476,AD516,AD558,AD623,AD644,AD706,AD719,AD774,AD836,AD941,AD967:AD1579)</f>
        <v>57</v>
      </c>
      <c r="AE1580" s="69">
        <f>SUM(AE14,AE31,AE96,AE114,AE128,AE202,AE248,AE366,AE407,AE465,AE476,AE516,AE558,AE623,AE644,AE706,AE719,AE774,AE836,AE941,AE967:AE1579)</f>
        <v>4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140</v>
      </c>
      <c r="AH1580" s="69">
        <f>SUM(AH14,AH31,AH96,AH114,AH128,AH202,AH248,AH366,AH407,AH465,AH476,AH516,AH558,AH623,AH644,AH706,AH719,AH774,AH836,AH941,AH967:AH1579)</f>
        <v>590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8</v>
      </c>
      <c r="AK1580" s="69">
        <f>SUM(AK14,AK31,AK96,AK114,AK128,AK202,AK248,AK366,AK407,AK465,AK476,AK516,AK558,AK623,AK644,AK706,AK719,AK774,AK836,AK941,AK967:AK1579)</f>
        <v>797</v>
      </c>
      <c r="AL1580" s="69">
        <f>SUM(AL14,AL31,AL96,AL114,AL128,AL202,AL248,AL366,AL407,AL465,AL476,AL516,AL558,AL623,AL644,AL706,AL719,AL774,AL836,AL941,AL967:AL1579)</f>
        <v>10</v>
      </c>
      <c r="AM1580" s="69">
        <f>SUM(AM14,AM31,AM96,AM114,AM128,AM202,AM248,AM366,AM407,AM465,AM476,AM516,AM558,AM623,AM644,AM706,AM719,AM774,AM836,AM941,AM967:AM1579)</f>
        <v>40</v>
      </c>
      <c r="AN1580" s="69">
        <f>SUM(AN14,AN31,AN96,AN114,AN128,AN202,AN248,AN366,AN407,AN465,AN476,AN516,AN558,AN623,AN644,AN706,AN719,AN774,AN836,AN941,AN967:AN1579)</f>
        <v>7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61</v>
      </c>
      <c r="AQ1580" s="69">
        <f>SUM(AQ14,AQ31,AQ96,AQ114,AQ128,AQ202,AQ248,AQ366,AQ407,AQ465,AQ476,AQ516,AQ558,AQ623,AQ644,AQ706,AQ719,AQ774,AQ836,AQ941,AQ967:AQ1579)</f>
        <v>37</v>
      </c>
      <c r="AR1580" s="69">
        <f>SUM(AR14,AR31,AR96,AR114,AR128,AR202,AR248,AR366,AR407,AR465,AR476,AR516,AR558,AR623,AR644,AR706,AR719,AR774,AR836,AR941,AR967:AR1579)</f>
        <v>220</v>
      </c>
      <c r="AS1580" s="69">
        <f>SUM(AS14,AS31,AS96,AS114,AS128,AS202,AS248,AS366,AS407,AS465,AS476,AS516,AS558,AS623,AS644,AS706,AS719,AS774,AS836,AS941,AS967:AS1579)</f>
        <v>228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115</v>
      </c>
      <c r="AV1580" s="69">
        <f>SUM(AV14,AV31,AV96,AV114,AV128,AV202,AV248,AV366,AV407,AV465,AV476,AV516,AV558,AV623,AV644,AV706,AV719,AV774,AV836,AV941,AV967:AV1579)</f>
        <v>5</v>
      </c>
      <c r="AW1580" s="69">
        <f>SUM(AW14,AW31,AW96,AW114,AW128,AW202,AW248,AW366,AW407,AW465,AW476,AW516,AW558,AW623,AW644,AW706,AW719,AW774,AW836,AW941,AW967:AW1579)</f>
        <v>17</v>
      </c>
      <c r="AX1580" s="69">
        <f>SUM(AX14,AX31,AX96,AX114,AX128,AX202,AX248,AX366,AX407,AX465,AX476,AX516,AX558,AX623,AX644,AX706,AX719,AX774,AX836,AX941,AX967:AX1579)</f>
        <v>17</v>
      </c>
      <c r="AY1580" s="69">
        <f>SUM(AY14,AY31,AY96,AY114,AY128,AY202,AY248,AY366,AY407,AY465,AY476,AY516,AY558,AY623,AY644,AY706,AY719,AY774,AY836,AY941,AY967:AY1579)</f>
        <v>64</v>
      </c>
      <c r="AZ1580" s="69">
        <f>SUM(AZ14,AZ31,AZ96,AZ114,AZ128,AZ202,AZ248,AZ366,AZ407,AZ465,AZ476,AZ516,AZ558,AZ623,AZ644,AZ706,AZ719,AZ774,AZ836,AZ941,AZ967:AZ1579)</f>
        <v>12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7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19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3</v>
      </c>
      <c r="BI1580" s="69">
        <f>SUM(BI14,BI31,BI96,BI114,BI128,BI202,BI248,BI366,BI407,BI465,BI476,BI516,BI558,BI623,BI644,BI706,BI719,BI774,BI836,BI941,BI967:BI1579)</f>
        <v>15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49</v>
      </c>
      <c r="BM1580" s="69">
        <f>SUM(BM14,BM31,BM96,BM114,BM128,BM202,BM248,BM366,BM407,BM465,BM476,BM516,BM558,BM623,BM644,BM706,BM719,BM774,BM836,BM941,BM967:BM1579)</f>
        <v>1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962</v>
      </c>
      <c r="F1581" s="26">
        <v>370</v>
      </c>
      <c r="G1581" s="26">
        <v>2</v>
      </c>
      <c r="H1581" s="26">
        <v>1</v>
      </c>
      <c r="I1581" s="26">
        <v>589</v>
      </c>
      <c r="J1581" s="26"/>
      <c r="K1581" s="26">
        <v>36</v>
      </c>
      <c r="L1581" s="26">
        <v>107</v>
      </c>
      <c r="M1581" s="26">
        <v>1</v>
      </c>
      <c r="N1581" s="26"/>
      <c r="O1581" s="26"/>
      <c r="P1581" s="26"/>
      <c r="Q1581" s="26">
        <v>6</v>
      </c>
      <c r="R1581" s="26">
        <v>439</v>
      </c>
      <c r="S1581" s="26"/>
      <c r="T1581" s="29">
        <v>1</v>
      </c>
      <c r="U1581" s="29"/>
      <c r="V1581" s="29"/>
      <c r="W1581" s="29"/>
      <c r="X1581" s="29">
        <v>1</v>
      </c>
      <c r="Y1581" s="29"/>
      <c r="Z1581" s="29"/>
      <c r="AA1581" s="29"/>
      <c r="AB1581" s="29">
        <v>6</v>
      </c>
      <c r="AC1581" s="29"/>
      <c r="AD1581" s="29">
        <v>42</v>
      </c>
      <c r="AE1581" s="29">
        <v>3</v>
      </c>
      <c r="AF1581" s="29"/>
      <c r="AG1581" s="29">
        <v>70</v>
      </c>
      <c r="AH1581" s="29">
        <v>201</v>
      </c>
      <c r="AI1581" s="29"/>
      <c r="AJ1581" s="29">
        <v>3</v>
      </c>
      <c r="AK1581" s="29">
        <v>38</v>
      </c>
      <c r="AL1581" s="29">
        <v>2</v>
      </c>
      <c r="AM1581" s="29">
        <v>4</v>
      </c>
      <c r="AN1581" s="29">
        <v>2</v>
      </c>
      <c r="AO1581" s="29"/>
      <c r="AP1581" s="29">
        <v>9</v>
      </c>
      <c r="AQ1581" s="29"/>
      <c r="AR1581" s="29">
        <v>25</v>
      </c>
      <c r="AS1581" s="29">
        <v>27</v>
      </c>
      <c r="AT1581" s="29"/>
      <c r="AU1581" s="29">
        <v>4</v>
      </c>
      <c r="AV1581" s="29"/>
      <c r="AW1581" s="29">
        <v>1</v>
      </c>
      <c r="AX1581" s="29">
        <v>1</v>
      </c>
      <c r="AY1581" s="29">
        <v>2</v>
      </c>
      <c r="AZ1581" s="29"/>
      <c r="BA1581" s="29"/>
      <c r="BB1581" s="29"/>
      <c r="BC1581" s="29">
        <v>2</v>
      </c>
      <c r="BD1581" s="29"/>
      <c r="BE1581" s="29">
        <v>14</v>
      </c>
      <c r="BF1581" s="29"/>
      <c r="BG1581" s="29"/>
      <c r="BH1581" s="29">
        <v>1</v>
      </c>
      <c r="BI1581" s="29">
        <v>4</v>
      </c>
      <c r="BJ1581" s="29"/>
      <c r="BK1581" s="29"/>
      <c r="BL1581" s="29">
        <v>7</v>
      </c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1205</v>
      </c>
      <c r="F1582" s="26">
        <v>1051</v>
      </c>
      <c r="G1582" s="26">
        <v>6</v>
      </c>
      <c r="H1582" s="26">
        <v>9</v>
      </c>
      <c r="I1582" s="26">
        <v>139</v>
      </c>
      <c r="J1582" s="26"/>
      <c r="K1582" s="26">
        <v>1</v>
      </c>
      <c r="L1582" s="26">
        <v>11</v>
      </c>
      <c r="M1582" s="26">
        <v>13</v>
      </c>
      <c r="N1582" s="26">
        <v>11</v>
      </c>
      <c r="O1582" s="26"/>
      <c r="P1582" s="26">
        <v>1</v>
      </c>
      <c r="Q1582" s="26">
        <v>9</v>
      </c>
      <c r="R1582" s="26">
        <v>93</v>
      </c>
      <c r="S1582" s="26"/>
      <c r="T1582" s="29">
        <v>104</v>
      </c>
      <c r="U1582" s="29">
        <v>17</v>
      </c>
      <c r="V1582" s="29">
        <v>43</v>
      </c>
      <c r="W1582" s="29">
        <v>19</v>
      </c>
      <c r="X1582" s="29">
        <v>21</v>
      </c>
      <c r="Y1582" s="29">
        <v>4</v>
      </c>
      <c r="Z1582" s="29"/>
      <c r="AA1582" s="29"/>
      <c r="AB1582" s="29">
        <v>19</v>
      </c>
      <c r="AC1582" s="29">
        <v>2</v>
      </c>
      <c r="AD1582" s="29">
        <v>15</v>
      </c>
      <c r="AE1582" s="29">
        <v>1</v>
      </c>
      <c r="AF1582" s="29"/>
      <c r="AG1582" s="29">
        <v>70</v>
      </c>
      <c r="AH1582" s="29">
        <v>373</v>
      </c>
      <c r="AI1582" s="29"/>
      <c r="AJ1582" s="29">
        <v>2</v>
      </c>
      <c r="AK1582" s="29">
        <v>427</v>
      </c>
      <c r="AL1582" s="29">
        <v>4</v>
      </c>
      <c r="AM1582" s="29">
        <v>34</v>
      </c>
      <c r="AN1582" s="29">
        <v>4</v>
      </c>
      <c r="AO1582" s="29"/>
      <c r="AP1582" s="29">
        <v>23</v>
      </c>
      <c r="AQ1582" s="29">
        <v>4</v>
      </c>
      <c r="AR1582" s="29">
        <v>98</v>
      </c>
      <c r="AS1582" s="29">
        <v>112</v>
      </c>
      <c r="AT1582" s="29"/>
      <c r="AU1582" s="29">
        <v>53</v>
      </c>
      <c r="AV1582" s="29">
        <v>5</v>
      </c>
      <c r="AW1582" s="29">
        <v>16</v>
      </c>
      <c r="AX1582" s="29">
        <v>11</v>
      </c>
      <c r="AY1582" s="29">
        <v>18</v>
      </c>
      <c r="AZ1582" s="29">
        <v>3</v>
      </c>
      <c r="BA1582" s="29"/>
      <c r="BB1582" s="29"/>
      <c r="BC1582" s="29">
        <v>5</v>
      </c>
      <c r="BD1582" s="29"/>
      <c r="BE1582" s="29">
        <v>5</v>
      </c>
      <c r="BF1582" s="29"/>
      <c r="BG1582" s="29"/>
      <c r="BH1582" s="29">
        <v>2</v>
      </c>
      <c r="BI1582" s="29">
        <v>11</v>
      </c>
      <c r="BJ1582" s="29"/>
      <c r="BK1582" s="29"/>
      <c r="BL1582" s="29">
        <v>16</v>
      </c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528</v>
      </c>
      <c r="F1583" s="26">
        <v>503</v>
      </c>
      <c r="G1583" s="26">
        <v>4</v>
      </c>
      <c r="H1583" s="26">
        <v>5</v>
      </c>
      <c r="I1583" s="26">
        <v>16</v>
      </c>
      <c r="J1583" s="26"/>
      <c r="K1583" s="26"/>
      <c r="L1583" s="26"/>
      <c r="M1583" s="26"/>
      <c r="N1583" s="26"/>
      <c r="O1583" s="26"/>
      <c r="P1583" s="26"/>
      <c r="Q1583" s="26">
        <v>5</v>
      </c>
      <c r="R1583" s="26">
        <v>11</v>
      </c>
      <c r="S1583" s="26"/>
      <c r="T1583" s="29">
        <v>155</v>
      </c>
      <c r="U1583" s="29">
        <v>1</v>
      </c>
      <c r="V1583" s="29">
        <v>1</v>
      </c>
      <c r="W1583" s="29">
        <v>24</v>
      </c>
      <c r="X1583" s="29">
        <v>106</v>
      </c>
      <c r="Y1583" s="29">
        <v>23</v>
      </c>
      <c r="Z1583" s="29"/>
      <c r="AA1583" s="29"/>
      <c r="AB1583" s="29">
        <v>4</v>
      </c>
      <c r="AC1583" s="29">
        <v>2</v>
      </c>
      <c r="AD1583" s="29"/>
      <c r="AE1583" s="29"/>
      <c r="AF1583" s="29"/>
      <c r="AG1583" s="29"/>
      <c r="AH1583" s="29">
        <v>11</v>
      </c>
      <c r="AI1583" s="29"/>
      <c r="AJ1583" s="29">
        <v>3</v>
      </c>
      <c r="AK1583" s="29">
        <v>327</v>
      </c>
      <c r="AL1583" s="29"/>
      <c r="AM1583" s="29">
        <v>1</v>
      </c>
      <c r="AN1583" s="29">
        <v>1</v>
      </c>
      <c r="AO1583" s="29"/>
      <c r="AP1583" s="29">
        <v>26</v>
      </c>
      <c r="AQ1583" s="29">
        <v>13</v>
      </c>
      <c r="AR1583" s="29">
        <v>93</v>
      </c>
      <c r="AS1583" s="29">
        <v>83</v>
      </c>
      <c r="AT1583" s="29"/>
      <c r="AU1583" s="29">
        <v>54</v>
      </c>
      <c r="AV1583" s="29"/>
      <c r="AW1583" s="29"/>
      <c r="AX1583" s="29">
        <v>5</v>
      </c>
      <c r="AY1583" s="29">
        <v>42</v>
      </c>
      <c r="AZ1583" s="29">
        <v>7</v>
      </c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>
        <v>19</v>
      </c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>
        <v>39</v>
      </c>
      <c r="F1584" s="26">
        <v>36</v>
      </c>
      <c r="G1584" s="26"/>
      <c r="H1584" s="26">
        <v>1</v>
      </c>
      <c r="I1584" s="26">
        <v>2</v>
      </c>
      <c r="J1584" s="26"/>
      <c r="K1584" s="26"/>
      <c r="L1584" s="26"/>
      <c r="M1584" s="26"/>
      <c r="N1584" s="26"/>
      <c r="O1584" s="26"/>
      <c r="P1584" s="26"/>
      <c r="Q1584" s="26">
        <v>2</v>
      </c>
      <c r="R1584" s="26"/>
      <c r="S1584" s="26"/>
      <c r="T1584" s="29">
        <v>21</v>
      </c>
      <c r="U1584" s="29"/>
      <c r="V1584" s="29"/>
      <c r="W1584" s="29"/>
      <c r="X1584" s="29">
        <v>4</v>
      </c>
      <c r="Y1584" s="29">
        <v>14</v>
      </c>
      <c r="Z1584" s="29">
        <v>3</v>
      </c>
      <c r="AA1584" s="29"/>
      <c r="AB1584" s="29"/>
      <c r="AC1584" s="29"/>
      <c r="AD1584" s="29"/>
      <c r="AE1584" s="29"/>
      <c r="AF1584" s="29"/>
      <c r="AG1584" s="29"/>
      <c r="AH1584" s="29">
        <v>5</v>
      </c>
      <c r="AI1584" s="29"/>
      <c r="AJ1584" s="29"/>
      <c r="AK1584" s="29">
        <v>5</v>
      </c>
      <c r="AL1584" s="29">
        <v>4</v>
      </c>
      <c r="AM1584" s="29">
        <v>1</v>
      </c>
      <c r="AN1584" s="29"/>
      <c r="AO1584" s="29"/>
      <c r="AP1584" s="29">
        <v>3</v>
      </c>
      <c r="AQ1584" s="29">
        <v>20</v>
      </c>
      <c r="AR1584" s="29">
        <v>4</v>
      </c>
      <c r="AS1584" s="29">
        <v>6</v>
      </c>
      <c r="AT1584" s="29"/>
      <c r="AU1584" s="29">
        <v>4</v>
      </c>
      <c r="AV1584" s="29"/>
      <c r="AW1584" s="29"/>
      <c r="AX1584" s="29"/>
      <c r="AY1584" s="29">
        <v>2</v>
      </c>
      <c r="AZ1584" s="29">
        <v>2</v>
      </c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>
        <v>7</v>
      </c>
      <c r="BM1584" s="26">
        <v>1</v>
      </c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95</v>
      </c>
      <c r="F1585" s="26">
        <v>48</v>
      </c>
      <c r="G1585" s="26"/>
      <c r="H1585" s="26">
        <v>1</v>
      </c>
      <c r="I1585" s="26">
        <v>46</v>
      </c>
      <c r="J1585" s="26"/>
      <c r="K1585" s="26">
        <v>1</v>
      </c>
      <c r="L1585" s="26"/>
      <c r="M1585" s="26"/>
      <c r="N1585" s="26"/>
      <c r="O1585" s="26"/>
      <c r="P1585" s="26"/>
      <c r="Q1585" s="26"/>
      <c r="R1585" s="26">
        <v>45</v>
      </c>
      <c r="S1585" s="26"/>
      <c r="T1585" s="29">
        <v>5</v>
      </c>
      <c r="U1585" s="29"/>
      <c r="V1585" s="29">
        <v>1</v>
      </c>
      <c r="W1585" s="29">
        <v>1</v>
      </c>
      <c r="X1585" s="29">
        <v>3</v>
      </c>
      <c r="Y1585" s="29"/>
      <c r="Z1585" s="29"/>
      <c r="AA1585" s="29"/>
      <c r="AB1585" s="29">
        <v>1</v>
      </c>
      <c r="AC1585" s="29"/>
      <c r="AD1585" s="29"/>
      <c r="AE1585" s="29"/>
      <c r="AF1585" s="29"/>
      <c r="AG1585" s="29">
        <v>4</v>
      </c>
      <c r="AH1585" s="29">
        <v>11</v>
      </c>
      <c r="AI1585" s="29"/>
      <c r="AJ1585" s="29">
        <v>1</v>
      </c>
      <c r="AK1585" s="29">
        <v>26</v>
      </c>
      <c r="AL1585" s="29"/>
      <c r="AM1585" s="29"/>
      <c r="AN1585" s="29"/>
      <c r="AO1585" s="29"/>
      <c r="AP1585" s="29"/>
      <c r="AQ1585" s="29"/>
      <c r="AR1585" s="29">
        <v>7</v>
      </c>
      <c r="AS1585" s="29">
        <v>7</v>
      </c>
      <c r="AT1585" s="29"/>
      <c r="AU1585" s="29">
        <v>4</v>
      </c>
      <c r="AV1585" s="29"/>
      <c r="AW1585" s="29">
        <v>1</v>
      </c>
      <c r="AX1585" s="29"/>
      <c r="AY1585" s="29">
        <v>3</v>
      </c>
      <c r="AZ1585" s="29"/>
      <c r="BA1585" s="29"/>
      <c r="BB1585" s="29"/>
      <c r="BC1585" s="29">
        <v>1</v>
      </c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>
        <v>111</v>
      </c>
      <c r="F1586" s="26">
        <v>87</v>
      </c>
      <c r="G1586" s="26">
        <v>1</v>
      </c>
      <c r="H1586" s="26"/>
      <c r="I1586" s="26">
        <v>23</v>
      </c>
      <c r="J1586" s="26"/>
      <c r="K1586" s="26">
        <v>1</v>
      </c>
      <c r="L1586" s="26">
        <v>2</v>
      </c>
      <c r="M1586" s="26">
        <v>2</v>
      </c>
      <c r="N1586" s="26">
        <v>1</v>
      </c>
      <c r="O1586" s="26"/>
      <c r="P1586" s="26"/>
      <c r="Q1586" s="26"/>
      <c r="R1586" s="26">
        <v>17</v>
      </c>
      <c r="S1586" s="26"/>
      <c r="T1586" s="29">
        <v>4</v>
      </c>
      <c r="U1586" s="29"/>
      <c r="V1586" s="29"/>
      <c r="W1586" s="29">
        <v>2</v>
      </c>
      <c r="X1586" s="29">
        <v>2</v>
      </c>
      <c r="Y1586" s="29"/>
      <c r="Z1586" s="29"/>
      <c r="AA1586" s="29"/>
      <c r="AB1586" s="29"/>
      <c r="AC1586" s="29"/>
      <c r="AD1586" s="29"/>
      <c r="AE1586" s="29"/>
      <c r="AF1586" s="29"/>
      <c r="AG1586" s="29">
        <v>5</v>
      </c>
      <c r="AH1586" s="29">
        <v>8</v>
      </c>
      <c r="AI1586" s="29"/>
      <c r="AJ1586" s="29">
        <v>5</v>
      </c>
      <c r="AK1586" s="29">
        <v>39</v>
      </c>
      <c r="AL1586" s="29"/>
      <c r="AM1586" s="29">
        <v>26</v>
      </c>
      <c r="AN1586" s="29"/>
      <c r="AO1586" s="29"/>
      <c r="AP1586" s="29"/>
      <c r="AQ1586" s="29"/>
      <c r="AR1586" s="29">
        <v>5</v>
      </c>
      <c r="AS1586" s="29">
        <v>5</v>
      </c>
      <c r="AT1586" s="29"/>
      <c r="AU1586" s="29">
        <v>3</v>
      </c>
      <c r="AV1586" s="29"/>
      <c r="AW1586" s="29"/>
      <c r="AX1586" s="29">
        <v>2</v>
      </c>
      <c r="AY1586" s="29">
        <v>1</v>
      </c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>
        <v>3</v>
      </c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>
        <v>7</v>
      </c>
      <c r="F1587" s="26">
        <v>6</v>
      </c>
      <c r="G1587" s="26"/>
      <c r="H1587" s="26"/>
      <c r="I1587" s="26">
        <v>1</v>
      </c>
      <c r="J1587" s="26"/>
      <c r="K1587" s="26"/>
      <c r="L1587" s="26"/>
      <c r="M1587" s="26"/>
      <c r="N1587" s="26"/>
      <c r="O1587" s="26"/>
      <c r="P1587" s="26"/>
      <c r="Q1587" s="26">
        <v>1</v>
      </c>
      <c r="R1587" s="26"/>
      <c r="S1587" s="26"/>
      <c r="T1587" s="29">
        <v>1</v>
      </c>
      <c r="U1587" s="29"/>
      <c r="V1587" s="29">
        <v>1</v>
      </c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>
        <v>1</v>
      </c>
      <c r="AL1587" s="29">
        <v>4</v>
      </c>
      <c r="AM1587" s="29"/>
      <c r="AN1587" s="29"/>
      <c r="AO1587" s="29"/>
      <c r="AP1587" s="29"/>
      <c r="AQ1587" s="29">
        <v>3</v>
      </c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>
        <v>2</v>
      </c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 t="s">
        <v>2431</v>
      </c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 t="s">
        <v>2431</v>
      </c>
      <c r="BD1590" s="203"/>
      <c r="BE1590" s="203"/>
      <c r="BF1590" s="127" t="s">
        <v>2431</v>
      </c>
      <c r="BG1590" s="206" t="s">
        <v>2432</v>
      </c>
      <c r="BH1590" s="206"/>
      <c r="BI1590" s="206"/>
      <c r="BJ1590" s="206"/>
      <c r="BK1590" s="206"/>
      <c r="BL1590" s="126"/>
      <c r="BM1590" s="74" t="s">
        <v>2431</v>
      </c>
    </row>
    <row r="1591" spans="1:65" s="63" customFormat="1" ht="19.5" customHeight="1">
      <c r="A1591" s="75"/>
      <c r="B1591" s="76"/>
      <c r="C1591" s="179"/>
      <c r="D1591" s="64" t="s">
        <v>2431</v>
      </c>
      <c r="E1591" s="26"/>
      <c r="F1591" s="26"/>
      <c r="G1591" s="26"/>
      <c r="H1591" s="26">
        <v>1</v>
      </c>
      <c r="I1591" s="26"/>
      <c r="J1591" s="26">
        <v>1</v>
      </c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2431</v>
      </c>
      <c r="BA1591" s="128" t="s">
        <v>2431</v>
      </c>
      <c r="BB1591" s="126"/>
      <c r="BC1591" s="204" t="s">
        <v>2274</v>
      </c>
      <c r="BD1591" s="204"/>
      <c r="BE1591" s="204"/>
      <c r="BF1591" s="127" t="s">
        <v>2431</v>
      </c>
      <c r="BG1591" s="204" t="s">
        <v>2275</v>
      </c>
      <c r="BH1591" s="204"/>
      <c r="BI1591" s="204"/>
      <c r="BK1591" s="126"/>
      <c r="BL1591" s="126"/>
      <c r="BM1591" s="79" t="s">
        <v>2431</v>
      </c>
    </row>
    <row r="1592" spans="1:65" ht="12.75" customHeight="1">
      <c r="A1592" s="7"/>
      <c r="B1592" s="12"/>
      <c r="C1592" s="173" t="s">
        <v>916</v>
      </c>
      <c r="D1592" s="23" t="s">
        <v>2431</v>
      </c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 t="s">
        <v>2431</v>
      </c>
      <c r="BD1592" s="203"/>
      <c r="BE1592" s="203"/>
      <c r="BF1592" s="127" t="s">
        <v>2431</v>
      </c>
      <c r="BG1592" s="206" t="s">
        <v>2433</v>
      </c>
      <c r="BH1592" s="206"/>
      <c r="BI1592" s="206"/>
      <c r="BJ1592" s="206"/>
      <c r="BK1592" s="206"/>
      <c r="BL1592" s="126"/>
      <c r="BM1592" s="44" t="s">
        <v>2431</v>
      </c>
    </row>
    <row r="1593" spans="1:68" s="63" customFormat="1" ht="19.5" customHeight="1">
      <c r="A1593" s="7"/>
      <c r="B1593" s="65"/>
      <c r="C1593" s="174"/>
      <c r="D1593" s="64" t="s">
        <v>2431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 t="s">
        <v>2431</v>
      </c>
      <c r="BN1593" s="98"/>
      <c r="BO1593" s="98"/>
      <c r="BP1593" s="98"/>
    </row>
    <row r="1594" spans="53:64" ht="9.75" customHeight="1">
      <c r="BA1594" s="130" t="s">
        <v>2431</v>
      </c>
      <c r="BB1594" s="130" t="s">
        <v>2431</v>
      </c>
      <c r="BC1594" s="132" t="s">
        <v>2431</v>
      </c>
      <c r="BD1594" s="132" t="s">
        <v>2431</v>
      </c>
      <c r="BE1594" s="132" t="s">
        <v>2431</v>
      </c>
      <c r="BF1594" s="132" t="s">
        <v>2431</v>
      </c>
      <c r="BG1594" s="132" t="s">
        <v>2431</v>
      </c>
      <c r="BH1594" s="133" t="s">
        <v>2431</v>
      </c>
      <c r="BI1594" s="132" t="s">
        <v>2431</v>
      </c>
      <c r="BJ1594" s="134"/>
      <c r="BK1594" s="132" t="s">
        <v>2431</v>
      </c>
      <c r="BL1594" s="135" t="s">
        <v>2431</v>
      </c>
    </row>
    <row r="1595" spans="52:64" ht="12.75">
      <c r="AZ1595" s="130" t="s">
        <v>2277</v>
      </c>
      <c r="BB1595" s="208" t="s">
        <v>2431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2435</v>
      </c>
      <c r="BC1597" s="211"/>
      <c r="BD1597" s="211"/>
      <c r="BF1597" s="212" t="s">
        <v>2436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&amp;LC4F6F9D3&amp;CФорма № Зведений- 6-8, Підрозділ: ТУ ДСА України в Львiвській областi,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2431</v>
      </c>
      <c r="C4" s="160"/>
      <c r="D4" s="160"/>
    </row>
    <row r="5" spans="1:69" ht="12.75" customHeight="1" hidden="1">
      <c r="A5" s="161"/>
      <c r="B5" s="162" t="s">
        <v>2431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2431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216</v>
      </c>
      <c r="F31" s="26">
        <f>SUM(F32:F95)</f>
        <v>214</v>
      </c>
      <c r="G31" s="26">
        <f>SUM(G32:G95)</f>
        <v>2</v>
      </c>
      <c r="H31" s="26">
        <f>SUM(H32:H95)</f>
        <v>26</v>
      </c>
      <c r="I31" s="26">
        <f>SUM(I32:I95)</f>
        <v>6</v>
      </c>
      <c r="J31" s="26">
        <f>SUM(J32:J95)</f>
        <v>0</v>
      </c>
      <c r="K31" s="26">
        <f>SUM(K32:K95)</f>
        <v>0</v>
      </c>
      <c r="L31" s="26">
        <f>SUM(L32:L95)</f>
        <v>64</v>
      </c>
      <c r="M31" s="26">
        <f>SUM(M32:M95)</f>
        <v>1</v>
      </c>
      <c r="N31" s="26">
        <f>SUM(N32:N95)</f>
        <v>2</v>
      </c>
      <c r="O31" s="26">
        <f>SUM(O32:O95)</f>
        <v>2</v>
      </c>
      <c r="P31" s="26">
        <f>SUM(P32:P95)</f>
        <v>26</v>
      </c>
      <c r="Q31" s="26">
        <f>SUM(Q32:Q95)</f>
        <v>16</v>
      </c>
      <c r="R31" s="26">
        <f>SUM(R32:R95)</f>
        <v>112</v>
      </c>
      <c r="S31" s="26">
        <f>SUM(S32:S95)</f>
        <v>52</v>
      </c>
      <c r="T31" s="26">
        <f>SUM(T32:T95)</f>
        <v>6</v>
      </c>
      <c r="U31" s="26">
        <f>SUM(U32:U95)</f>
        <v>20</v>
      </c>
      <c r="V31" s="26">
        <f>SUM(V32:V95)</f>
        <v>0</v>
      </c>
      <c r="W31" s="26">
        <f>SUM(W32:W95)</f>
        <v>2</v>
      </c>
      <c r="X31" s="26">
        <f>SUM(X32:X95)</f>
        <v>1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5</v>
      </c>
      <c r="AC31" s="26">
        <f>SUM(AC32:AC95)</f>
        <v>2</v>
      </c>
      <c r="AD31" s="26">
        <f>SUM(AD32:AD95)</f>
        <v>5</v>
      </c>
      <c r="AE31" s="26">
        <f>SUM(AE32:AE95)</f>
        <v>1</v>
      </c>
      <c r="AF31" s="26">
        <f>SUM(AF32:AF95)</f>
        <v>5</v>
      </c>
      <c r="AG31" s="26">
        <f>SUM(AG32:AG95)</f>
        <v>23</v>
      </c>
      <c r="AH31" s="26">
        <f>SUM(AH32:AH95)</f>
        <v>16</v>
      </c>
      <c r="AI31" s="26">
        <f>SUM(AI32:AI95)</f>
        <v>136</v>
      </c>
      <c r="AJ31" s="26">
        <f>SUM(AJ32:AJ95)</f>
        <v>14</v>
      </c>
      <c r="AK31" s="26">
        <f>SUM(AK32:AK95)</f>
        <v>0</v>
      </c>
      <c r="AL31" s="26">
        <f>SUM(AL32:AL95)</f>
        <v>0</v>
      </c>
      <c r="AM31" s="26">
        <f>SUM(AM32:AM95)</f>
        <v>22</v>
      </c>
      <c r="AN31" s="26">
        <f>SUM(AN32:AN95)</f>
        <v>3</v>
      </c>
      <c r="AO31" s="26">
        <f>SUM(AO32:AO95)</f>
        <v>79</v>
      </c>
      <c r="AP31" s="26">
        <f>SUM(AP32:AP95)</f>
        <v>69</v>
      </c>
      <c r="AQ31" s="26">
        <f>SUM(AQ32:AQ95)</f>
        <v>38</v>
      </c>
      <c r="AR31" s="26">
        <f>SUM(AR32:AR95)</f>
        <v>4</v>
      </c>
      <c r="AS31" s="26">
        <f>SUM(AS32:AS95)</f>
        <v>1</v>
      </c>
      <c r="AT31" s="26">
        <f>SUM(AT32:AT95)</f>
        <v>0</v>
      </c>
      <c r="AU31" s="26">
        <f>SUM(AU32:AU95)</f>
        <v>14</v>
      </c>
      <c r="AV31" s="26">
        <f>SUM(AV32:AV95)</f>
        <v>9</v>
      </c>
      <c r="AW31" s="26">
        <f>SUM(AW32:AW95)</f>
        <v>19</v>
      </c>
      <c r="AX31" s="26">
        <f>SUM(AX32:AX95)</f>
        <v>13</v>
      </c>
      <c r="AY31" s="26">
        <f>SUM(AY32:AY95)</f>
        <v>4</v>
      </c>
      <c r="AZ31" s="26">
        <f>SUM(AZ32:AZ95)</f>
        <v>2</v>
      </c>
      <c r="BA31" s="26">
        <f>SUM(BA32:BA95)</f>
        <v>4</v>
      </c>
      <c r="BB31" s="26">
        <f>SUM(BB32:BB95)</f>
        <v>0</v>
      </c>
      <c r="BC31" s="26">
        <f>SUM(BC32:BC95)</f>
        <v>13</v>
      </c>
      <c r="BD31" s="26">
        <f>SUM(BD32:BD95)</f>
        <v>0</v>
      </c>
      <c r="BE31" s="26">
        <f>SUM(BE32:BE95)</f>
        <v>1</v>
      </c>
      <c r="BF31" s="26">
        <f>SUM(BF32:BF95)</f>
        <v>0</v>
      </c>
      <c r="BG31" s="26">
        <f>SUM(BG32:BG95)</f>
        <v>1</v>
      </c>
      <c r="BH31" s="26">
        <f>SUM(BH32:BH95)</f>
        <v>9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2</v>
      </c>
      <c r="BN31" s="26">
        <f>SUM(BN32:BN95)</f>
        <v>1</v>
      </c>
      <c r="BO31" s="26">
        <f>SUM(BO32:BO95)</f>
        <v>0</v>
      </c>
      <c r="BP31" s="26">
        <f>SUM(BP32:BP95)</f>
        <v>7</v>
      </c>
      <c r="BQ31" s="26">
        <f>SUM(BQ32:BQ95)</f>
        <v>1</v>
      </c>
    </row>
    <row r="32" spans="1:69" ht="12.75" customHeight="1">
      <c r="A32" s="5">
        <v>19</v>
      </c>
      <c r="B32" s="10" t="s">
        <v>936</v>
      </c>
      <c r="C32" s="18" t="s">
        <v>95</v>
      </c>
      <c r="D32" s="18"/>
      <c r="E32" s="26">
        <v>7</v>
      </c>
      <c r="F32" s="29">
        <v>6</v>
      </c>
      <c r="G32" s="29">
        <v>1</v>
      </c>
      <c r="H32" s="26">
        <v>3</v>
      </c>
      <c r="I32" s="26"/>
      <c r="J32" s="29"/>
      <c r="K32" s="29"/>
      <c r="L32" s="29">
        <v>6</v>
      </c>
      <c r="M32" s="29"/>
      <c r="N32" s="26"/>
      <c r="O32" s="29"/>
      <c r="P32" s="29">
        <v>1</v>
      </c>
      <c r="Q32" s="26"/>
      <c r="R32" s="29">
        <v>4</v>
      </c>
      <c r="S32" s="29">
        <v>2</v>
      </c>
      <c r="T32" s="29"/>
      <c r="U32" s="29">
        <v>2</v>
      </c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>
        <v>1</v>
      </c>
      <c r="AI32" s="29">
        <v>4</v>
      </c>
      <c r="AJ32" s="26">
        <v>3</v>
      </c>
      <c r="AK32" s="26"/>
      <c r="AL32" s="26"/>
      <c r="AM32" s="29"/>
      <c r="AN32" s="29"/>
      <c r="AO32" s="29">
        <v>4</v>
      </c>
      <c r="AP32" s="29">
        <v>2</v>
      </c>
      <c r="AQ32" s="29">
        <v>1</v>
      </c>
      <c r="AR32" s="26"/>
      <c r="AS32" s="26"/>
      <c r="AT32" s="29"/>
      <c r="AU32" s="26"/>
      <c r="AV32" s="29"/>
      <c r="AW32" s="29">
        <v>3</v>
      </c>
      <c r="AX32" s="29">
        <v>1</v>
      </c>
      <c r="AY32" s="29">
        <v>1</v>
      </c>
      <c r="AZ32" s="29">
        <v>1</v>
      </c>
      <c r="BA32" s="26"/>
      <c r="BB32" s="26"/>
      <c r="BC32" s="26">
        <v>2</v>
      </c>
      <c r="BD32" s="26"/>
      <c r="BE32" s="29"/>
      <c r="BF32" s="29"/>
      <c r="BG32" s="29">
        <v>1</v>
      </c>
      <c r="BH32" s="29">
        <v>3</v>
      </c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>
      <c r="A33" s="5">
        <v>20</v>
      </c>
      <c r="B33" s="10" t="s">
        <v>937</v>
      </c>
      <c r="C33" s="18" t="s">
        <v>95</v>
      </c>
      <c r="D33" s="18"/>
      <c r="E33" s="26">
        <v>2</v>
      </c>
      <c r="F33" s="29">
        <v>2</v>
      </c>
      <c r="G33" s="29"/>
      <c r="H33" s="26"/>
      <c r="I33" s="26">
        <v>1</v>
      </c>
      <c r="J33" s="29"/>
      <c r="K33" s="29"/>
      <c r="L33" s="29"/>
      <c r="M33" s="29"/>
      <c r="N33" s="26"/>
      <c r="O33" s="29"/>
      <c r="P33" s="29"/>
      <c r="Q33" s="26">
        <v>1</v>
      </c>
      <c r="R33" s="29">
        <v>1</v>
      </c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>
        <v>2</v>
      </c>
      <c r="AJ33" s="26"/>
      <c r="AK33" s="26"/>
      <c r="AL33" s="26"/>
      <c r="AM33" s="29">
        <v>2</v>
      </c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>
      <c r="A37" s="5">
        <v>24</v>
      </c>
      <c r="B37" s="10" t="s">
        <v>938</v>
      </c>
      <c r="C37" s="18" t="s">
        <v>99</v>
      </c>
      <c r="D37" s="18"/>
      <c r="E37" s="26">
        <v>2</v>
      </c>
      <c r="F37" s="29">
        <v>2</v>
      </c>
      <c r="G37" s="29"/>
      <c r="H37" s="26"/>
      <c r="I37" s="26"/>
      <c r="J37" s="29"/>
      <c r="K37" s="29"/>
      <c r="L37" s="29"/>
      <c r="M37" s="29"/>
      <c r="N37" s="26"/>
      <c r="O37" s="29"/>
      <c r="P37" s="29">
        <v>1</v>
      </c>
      <c r="Q37" s="26"/>
      <c r="R37" s="29">
        <v>1</v>
      </c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>
        <v>2</v>
      </c>
      <c r="AJ37" s="26"/>
      <c r="AK37" s="26"/>
      <c r="AL37" s="26"/>
      <c r="AM37" s="29"/>
      <c r="AN37" s="29"/>
      <c r="AO37" s="29"/>
      <c r="AP37" s="29"/>
      <c r="AQ37" s="29">
        <v>2</v>
      </c>
      <c r="AR37" s="26"/>
      <c r="AS37" s="26"/>
      <c r="AT37" s="29"/>
      <c r="AU37" s="26">
        <v>1</v>
      </c>
      <c r="AV37" s="29">
        <v>1</v>
      </c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943</v>
      </c>
      <c r="C42" s="18" t="s">
        <v>101</v>
      </c>
      <c r="D42" s="18"/>
      <c r="E42" s="26">
        <v>20</v>
      </c>
      <c r="F42" s="29">
        <v>20</v>
      </c>
      <c r="G42" s="29"/>
      <c r="H42" s="26">
        <v>5</v>
      </c>
      <c r="I42" s="26"/>
      <c r="J42" s="29"/>
      <c r="K42" s="29"/>
      <c r="L42" s="29">
        <v>8</v>
      </c>
      <c r="M42" s="29"/>
      <c r="N42" s="26"/>
      <c r="O42" s="29"/>
      <c r="P42" s="29">
        <v>4</v>
      </c>
      <c r="Q42" s="26">
        <v>2</v>
      </c>
      <c r="R42" s="29">
        <v>12</v>
      </c>
      <c r="S42" s="29">
        <v>2</v>
      </c>
      <c r="T42" s="29"/>
      <c r="U42" s="29">
        <v>3</v>
      </c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>
        <v>2</v>
      </c>
      <c r="AH42" s="29">
        <v>4</v>
      </c>
      <c r="AI42" s="29">
        <v>11</v>
      </c>
      <c r="AJ42" s="26">
        <v>3</v>
      </c>
      <c r="AK42" s="26"/>
      <c r="AL42" s="26"/>
      <c r="AM42" s="29">
        <v>4</v>
      </c>
      <c r="AN42" s="29"/>
      <c r="AO42" s="29">
        <v>12</v>
      </c>
      <c r="AP42" s="29">
        <v>3</v>
      </c>
      <c r="AQ42" s="29">
        <v>1</v>
      </c>
      <c r="AR42" s="26"/>
      <c r="AS42" s="26"/>
      <c r="AT42" s="29"/>
      <c r="AU42" s="26"/>
      <c r="AV42" s="29"/>
      <c r="AW42" s="29">
        <v>4</v>
      </c>
      <c r="AX42" s="29">
        <v>3</v>
      </c>
      <c r="AY42" s="29">
        <v>1</v>
      </c>
      <c r="AZ42" s="29"/>
      <c r="BA42" s="26"/>
      <c r="BB42" s="26"/>
      <c r="BC42" s="26">
        <v>4</v>
      </c>
      <c r="BD42" s="26"/>
      <c r="BE42" s="29"/>
      <c r="BF42" s="29"/>
      <c r="BG42" s="29"/>
      <c r="BH42" s="29">
        <v>2</v>
      </c>
      <c r="BI42" s="29"/>
      <c r="BJ42" s="29"/>
      <c r="BK42" s="29"/>
      <c r="BL42" s="29"/>
      <c r="BM42" s="29">
        <v>1</v>
      </c>
      <c r="BN42" s="29"/>
      <c r="BO42" s="29"/>
      <c r="BP42" s="26">
        <v>1</v>
      </c>
      <c r="BQ42" s="26"/>
    </row>
    <row r="43" spans="1:69" ht="12.75" customHeight="1">
      <c r="A43" s="5">
        <v>30</v>
      </c>
      <c r="B43" s="10" t="s">
        <v>944</v>
      </c>
      <c r="C43" s="18" t="s">
        <v>101</v>
      </c>
      <c r="D43" s="18"/>
      <c r="E43" s="26">
        <v>4</v>
      </c>
      <c r="F43" s="29">
        <v>4</v>
      </c>
      <c r="G43" s="29"/>
      <c r="H43" s="26">
        <v>1</v>
      </c>
      <c r="I43" s="26"/>
      <c r="J43" s="29"/>
      <c r="K43" s="29"/>
      <c r="L43" s="29">
        <v>3</v>
      </c>
      <c r="M43" s="29"/>
      <c r="N43" s="26"/>
      <c r="O43" s="29"/>
      <c r="P43" s="29"/>
      <c r="Q43" s="26"/>
      <c r="R43" s="29">
        <v>3</v>
      </c>
      <c r="S43" s="29">
        <v>1</v>
      </c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>
        <v>4</v>
      </c>
      <c r="AJ43" s="26"/>
      <c r="AK43" s="26"/>
      <c r="AL43" s="26"/>
      <c r="AM43" s="29"/>
      <c r="AN43" s="29"/>
      <c r="AO43" s="29">
        <v>2</v>
      </c>
      <c r="AP43" s="29"/>
      <c r="AQ43" s="29">
        <v>1</v>
      </c>
      <c r="AR43" s="26">
        <v>1</v>
      </c>
      <c r="AS43" s="26"/>
      <c r="AT43" s="29"/>
      <c r="AU43" s="26">
        <v>2</v>
      </c>
      <c r="AV43" s="29">
        <v>1</v>
      </c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945</v>
      </c>
      <c r="C44" s="18" t="s">
        <v>102</v>
      </c>
      <c r="D44" s="18"/>
      <c r="E44" s="26">
        <v>21</v>
      </c>
      <c r="F44" s="29">
        <v>21</v>
      </c>
      <c r="G44" s="29"/>
      <c r="H44" s="26">
        <v>2</v>
      </c>
      <c r="I44" s="26"/>
      <c r="J44" s="29"/>
      <c r="K44" s="29"/>
      <c r="L44" s="29">
        <v>5</v>
      </c>
      <c r="M44" s="29"/>
      <c r="N44" s="26">
        <v>1</v>
      </c>
      <c r="O44" s="29"/>
      <c r="P44" s="29">
        <v>4</v>
      </c>
      <c r="Q44" s="26">
        <v>1</v>
      </c>
      <c r="R44" s="29">
        <v>11</v>
      </c>
      <c r="S44" s="29">
        <v>2</v>
      </c>
      <c r="T44" s="29">
        <v>2</v>
      </c>
      <c r="U44" s="29">
        <v>1</v>
      </c>
      <c r="V44" s="26"/>
      <c r="W44" s="29"/>
      <c r="X44" s="29"/>
      <c r="Y44" s="29"/>
      <c r="Z44" s="29"/>
      <c r="AA44" s="29"/>
      <c r="AB44" s="29">
        <v>1</v>
      </c>
      <c r="AC44" s="29"/>
      <c r="AD44" s="29">
        <v>1</v>
      </c>
      <c r="AE44" s="29"/>
      <c r="AF44" s="29">
        <v>2</v>
      </c>
      <c r="AG44" s="29">
        <v>2</v>
      </c>
      <c r="AH44" s="29">
        <v>1</v>
      </c>
      <c r="AI44" s="29">
        <v>13</v>
      </c>
      <c r="AJ44" s="26">
        <v>1</v>
      </c>
      <c r="AK44" s="26"/>
      <c r="AL44" s="26"/>
      <c r="AM44" s="29">
        <v>2</v>
      </c>
      <c r="AN44" s="29"/>
      <c r="AO44" s="29">
        <v>4</v>
      </c>
      <c r="AP44" s="29">
        <v>10</v>
      </c>
      <c r="AQ44" s="29">
        <v>4</v>
      </c>
      <c r="AR44" s="26">
        <v>1</v>
      </c>
      <c r="AS44" s="26"/>
      <c r="AT44" s="29"/>
      <c r="AU44" s="26"/>
      <c r="AV44" s="29"/>
      <c r="AW44" s="29">
        <v>1</v>
      </c>
      <c r="AX44" s="29"/>
      <c r="AY44" s="29"/>
      <c r="AZ44" s="29">
        <v>1</v>
      </c>
      <c r="BA44" s="26"/>
      <c r="BB44" s="26"/>
      <c r="BC44" s="26">
        <v>1</v>
      </c>
      <c r="BD44" s="26"/>
      <c r="BE44" s="29"/>
      <c r="BF44" s="29"/>
      <c r="BG44" s="29"/>
      <c r="BH44" s="29">
        <v>1</v>
      </c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>
      <c r="A46" s="5">
        <v>33</v>
      </c>
      <c r="B46" s="10">
        <v>123</v>
      </c>
      <c r="C46" s="18" t="s">
        <v>103</v>
      </c>
      <c r="D46" s="18"/>
      <c r="E46" s="26">
        <v>1</v>
      </c>
      <c r="F46" s="29">
        <v>1</v>
      </c>
      <c r="G46" s="29"/>
      <c r="H46" s="26"/>
      <c r="I46" s="26"/>
      <c r="J46" s="29"/>
      <c r="K46" s="29"/>
      <c r="L46" s="29">
        <v>1</v>
      </c>
      <c r="M46" s="29"/>
      <c r="N46" s="26"/>
      <c r="O46" s="29"/>
      <c r="P46" s="29"/>
      <c r="Q46" s="26"/>
      <c r="R46" s="29"/>
      <c r="S46" s="29">
        <v>1</v>
      </c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>
        <v>1</v>
      </c>
      <c r="AJ46" s="26"/>
      <c r="AK46" s="26"/>
      <c r="AL46" s="26"/>
      <c r="AM46" s="29"/>
      <c r="AN46" s="29"/>
      <c r="AO46" s="29">
        <v>1</v>
      </c>
      <c r="AP46" s="29"/>
      <c r="AQ46" s="29"/>
      <c r="AR46" s="26"/>
      <c r="AS46" s="26"/>
      <c r="AT46" s="29"/>
      <c r="AU46" s="26"/>
      <c r="AV46" s="29">
        <v>1</v>
      </c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>
      <c r="A47" s="5">
        <v>34</v>
      </c>
      <c r="B47" s="10">
        <v>124</v>
      </c>
      <c r="C47" s="18" t="s">
        <v>104</v>
      </c>
      <c r="D47" s="18"/>
      <c r="E47" s="26">
        <v>3</v>
      </c>
      <c r="F47" s="29">
        <v>3</v>
      </c>
      <c r="G47" s="29"/>
      <c r="H47" s="26"/>
      <c r="I47" s="26">
        <v>2</v>
      </c>
      <c r="J47" s="29"/>
      <c r="K47" s="29"/>
      <c r="L47" s="29"/>
      <c r="M47" s="29"/>
      <c r="N47" s="26"/>
      <c r="O47" s="29">
        <v>1</v>
      </c>
      <c r="P47" s="29"/>
      <c r="Q47" s="26">
        <v>1</v>
      </c>
      <c r="R47" s="29">
        <v>1</v>
      </c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>
        <v>1</v>
      </c>
      <c r="AE47" s="29"/>
      <c r="AF47" s="29"/>
      <c r="AG47" s="29"/>
      <c r="AH47" s="29"/>
      <c r="AI47" s="29">
        <v>2</v>
      </c>
      <c r="AJ47" s="26"/>
      <c r="AK47" s="26"/>
      <c r="AL47" s="26"/>
      <c r="AM47" s="29"/>
      <c r="AN47" s="29"/>
      <c r="AO47" s="29">
        <v>1</v>
      </c>
      <c r="AP47" s="29">
        <v>1</v>
      </c>
      <c r="AQ47" s="29">
        <v>1</v>
      </c>
      <c r="AR47" s="26"/>
      <c r="AS47" s="26"/>
      <c r="AT47" s="29"/>
      <c r="AU47" s="26">
        <v>1</v>
      </c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103</v>
      </c>
      <c r="F48" s="29">
        <v>102</v>
      </c>
      <c r="G48" s="29">
        <v>1</v>
      </c>
      <c r="H48" s="26">
        <v>7</v>
      </c>
      <c r="I48" s="26"/>
      <c r="J48" s="29"/>
      <c r="K48" s="29"/>
      <c r="L48" s="29">
        <v>30</v>
      </c>
      <c r="M48" s="29">
        <v>1</v>
      </c>
      <c r="N48" s="26"/>
      <c r="O48" s="29"/>
      <c r="P48" s="29">
        <v>4</v>
      </c>
      <c r="Q48" s="26">
        <v>6</v>
      </c>
      <c r="R48" s="29">
        <v>55</v>
      </c>
      <c r="S48" s="29">
        <v>34</v>
      </c>
      <c r="T48" s="29">
        <v>4</v>
      </c>
      <c r="U48" s="29">
        <v>9</v>
      </c>
      <c r="V48" s="26"/>
      <c r="W48" s="29">
        <v>1</v>
      </c>
      <c r="X48" s="29"/>
      <c r="Y48" s="29"/>
      <c r="Z48" s="29"/>
      <c r="AA48" s="29"/>
      <c r="AB48" s="29">
        <v>2</v>
      </c>
      <c r="AC48" s="29">
        <v>1</v>
      </c>
      <c r="AD48" s="29"/>
      <c r="AE48" s="29">
        <v>1</v>
      </c>
      <c r="AF48" s="29">
        <v>1</v>
      </c>
      <c r="AG48" s="29">
        <v>15</v>
      </c>
      <c r="AH48" s="29">
        <v>7</v>
      </c>
      <c r="AI48" s="29">
        <v>66</v>
      </c>
      <c r="AJ48" s="26">
        <v>3</v>
      </c>
      <c r="AK48" s="26"/>
      <c r="AL48" s="26"/>
      <c r="AM48" s="29">
        <v>10</v>
      </c>
      <c r="AN48" s="29">
        <v>3</v>
      </c>
      <c r="AO48" s="29">
        <v>33</v>
      </c>
      <c r="AP48" s="29">
        <v>35</v>
      </c>
      <c r="AQ48" s="29">
        <v>20</v>
      </c>
      <c r="AR48" s="26">
        <v>1</v>
      </c>
      <c r="AS48" s="26">
        <v>1</v>
      </c>
      <c r="AT48" s="29"/>
      <c r="AU48" s="26">
        <v>6</v>
      </c>
      <c r="AV48" s="29">
        <v>4</v>
      </c>
      <c r="AW48" s="29">
        <v>5</v>
      </c>
      <c r="AX48" s="29">
        <v>4</v>
      </c>
      <c r="AY48" s="29">
        <v>1</v>
      </c>
      <c r="AZ48" s="29"/>
      <c r="BA48" s="26">
        <v>4</v>
      </c>
      <c r="BB48" s="26"/>
      <c r="BC48" s="26">
        <v>1</v>
      </c>
      <c r="BD48" s="26"/>
      <c r="BE48" s="29"/>
      <c r="BF48" s="29"/>
      <c r="BG48" s="29"/>
      <c r="BH48" s="29">
        <v>2</v>
      </c>
      <c r="BI48" s="29"/>
      <c r="BJ48" s="29"/>
      <c r="BK48" s="29"/>
      <c r="BL48" s="29"/>
      <c r="BM48" s="29">
        <v>1</v>
      </c>
      <c r="BN48" s="29">
        <v>1</v>
      </c>
      <c r="BO48" s="29"/>
      <c r="BP48" s="26">
        <v>1</v>
      </c>
      <c r="BQ48" s="26">
        <v>1</v>
      </c>
    </row>
    <row r="49" spans="1:69" ht="12.75" customHeight="1">
      <c r="A49" s="5">
        <v>36</v>
      </c>
      <c r="B49" s="10" t="s">
        <v>948</v>
      </c>
      <c r="C49" s="18" t="s">
        <v>105</v>
      </c>
      <c r="D49" s="18"/>
      <c r="E49" s="26">
        <v>27</v>
      </c>
      <c r="F49" s="29">
        <v>27</v>
      </c>
      <c r="G49" s="29"/>
      <c r="H49" s="26">
        <v>3</v>
      </c>
      <c r="I49" s="26"/>
      <c r="J49" s="29"/>
      <c r="K49" s="29"/>
      <c r="L49" s="29">
        <v>6</v>
      </c>
      <c r="M49" s="29"/>
      <c r="N49" s="26"/>
      <c r="O49" s="29">
        <v>1</v>
      </c>
      <c r="P49" s="29">
        <v>4</v>
      </c>
      <c r="Q49" s="26">
        <v>3</v>
      </c>
      <c r="R49" s="29">
        <v>14</v>
      </c>
      <c r="S49" s="29">
        <v>5</v>
      </c>
      <c r="T49" s="29"/>
      <c r="U49" s="29">
        <v>2</v>
      </c>
      <c r="V49" s="26"/>
      <c r="W49" s="29">
        <v>1</v>
      </c>
      <c r="X49" s="29">
        <v>1</v>
      </c>
      <c r="Y49" s="29"/>
      <c r="Z49" s="29"/>
      <c r="AA49" s="29"/>
      <c r="AB49" s="29">
        <v>1</v>
      </c>
      <c r="AC49" s="29"/>
      <c r="AD49" s="29">
        <v>1</v>
      </c>
      <c r="AE49" s="29"/>
      <c r="AF49" s="29">
        <v>1</v>
      </c>
      <c r="AG49" s="29">
        <v>2</v>
      </c>
      <c r="AH49" s="29">
        <v>2</v>
      </c>
      <c r="AI49" s="29">
        <v>16</v>
      </c>
      <c r="AJ49" s="26"/>
      <c r="AK49" s="26"/>
      <c r="AL49" s="26"/>
      <c r="AM49" s="29">
        <v>4</v>
      </c>
      <c r="AN49" s="29"/>
      <c r="AO49" s="29">
        <v>12</v>
      </c>
      <c r="AP49" s="29">
        <v>7</v>
      </c>
      <c r="AQ49" s="29">
        <v>4</v>
      </c>
      <c r="AR49" s="26"/>
      <c r="AS49" s="26"/>
      <c r="AT49" s="29"/>
      <c r="AU49" s="26">
        <v>2</v>
      </c>
      <c r="AV49" s="29">
        <v>1</v>
      </c>
      <c r="AW49" s="29">
        <v>1</v>
      </c>
      <c r="AX49" s="29">
        <v>1</v>
      </c>
      <c r="AY49" s="29"/>
      <c r="AZ49" s="29"/>
      <c r="BA49" s="26"/>
      <c r="BB49" s="26"/>
      <c r="BC49" s="26">
        <v>1</v>
      </c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>
        <v>1</v>
      </c>
      <c r="BQ49" s="26"/>
    </row>
    <row r="50" spans="1:69" ht="12.75" customHeight="1">
      <c r="A50" s="5">
        <v>37</v>
      </c>
      <c r="B50" s="10" t="s">
        <v>949</v>
      </c>
      <c r="C50" s="18" t="s">
        <v>106</v>
      </c>
      <c r="D50" s="18"/>
      <c r="E50" s="26">
        <v>13</v>
      </c>
      <c r="F50" s="29">
        <v>13</v>
      </c>
      <c r="G50" s="29"/>
      <c r="H50" s="26">
        <v>4</v>
      </c>
      <c r="I50" s="26"/>
      <c r="J50" s="29"/>
      <c r="K50" s="29"/>
      <c r="L50" s="29">
        <v>1</v>
      </c>
      <c r="M50" s="29"/>
      <c r="N50" s="26"/>
      <c r="O50" s="29"/>
      <c r="P50" s="29">
        <v>6</v>
      </c>
      <c r="Q50" s="26"/>
      <c r="R50" s="29">
        <v>5</v>
      </c>
      <c r="S50" s="29">
        <v>2</v>
      </c>
      <c r="T50" s="29"/>
      <c r="U50" s="29">
        <v>3</v>
      </c>
      <c r="V50" s="26"/>
      <c r="W50" s="29"/>
      <c r="X50" s="29"/>
      <c r="Y50" s="29"/>
      <c r="Z50" s="29"/>
      <c r="AA50" s="29"/>
      <c r="AB50" s="29">
        <v>1</v>
      </c>
      <c r="AC50" s="29">
        <v>1</v>
      </c>
      <c r="AD50" s="29">
        <v>1</v>
      </c>
      <c r="AE50" s="29"/>
      <c r="AF50" s="29">
        <v>1</v>
      </c>
      <c r="AG50" s="29"/>
      <c r="AH50" s="29"/>
      <c r="AI50" s="29">
        <v>6</v>
      </c>
      <c r="AJ50" s="26">
        <v>1</v>
      </c>
      <c r="AK50" s="26"/>
      <c r="AL50" s="26"/>
      <c r="AM50" s="29"/>
      <c r="AN50" s="29"/>
      <c r="AO50" s="29">
        <v>9</v>
      </c>
      <c r="AP50" s="29">
        <v>2</v>
      </c>
      <c r="AQ50" s="29">
        <v>2</v>
      </c>
      <c r="AR50" s="26"/>
      <c r="AS50" s="26"/>
      <c r="AT50" s="29"/>
      <c r="AU50" s="26"/>
      <c r="AV50" s="29">
        <v>1</v>
      </c>
      <c r="AW50" s="29">
        <v>1</v>
      </c>
      <c r="AX50" s="29">
        <v>1</v>
      </c>
      <c r="AY50" s="29"/>
      <c r="AZ50" s="29"/>
      <c r="BA50" s="26"/>
      <c r="BB50" s="26"/>
      <c r="BC50" s="26">
        <v>1</v>
      </c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>
        <v>1</v>
      </c>
      <c r="BQ50" s="26"/>
    </row>
    <row r="51" spans="1:69" ht="12.75" customHeight="1">
      <c r="A51" s="5">
        <v>38</v>
      </c>
      <c r="B51" s="10" t="s">
        <v>950</v>
      </c>
      <c r="C51" s="18" t="s">
        <v>106</v>
      </c>
      <c r="D51" s="18"/>
      <c r="E51" s="26">
        <v>3</v>
      </c>
      <c r="F51" s="29">
        <v>3</v>
      </c>
      <c r="G51" s="29"/>
      <c r="H51" s="26"/>
      <c r="I51" s="26">
        <v>3</v>
      </c>
      <c r="J51" s="29"/>
      <c r="K51" s="29"/>
      <c r="L51" s="29"/>
      <c r="M51" s="29"/>
      <c r="N51" s="26"/>
      <c r="O51" s="29"/>
      <c r="P51" s="29"/>
      <c r="Q51" s="26"/>
      <c r="R51" s="29">
        <v>3</v>
      </c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>
        <v>1</v>
      </c>
      <c r="AI51" s="29">
        <v>2</v>
      </c>
      <c r="AJ51" s="26">
        <v>2</v>
      </c>
      <c r="AK51" s="26"/>
      <c r="AL51" s="26"/>
      <c r="AM51" s="29"/>
      <c r="AN51" s="29"/>
      <c r="AO51" s="29"/>
      <c r="AP51" s="29">
        <v>3</v>
      </c>
      <c r="AQ51" s="29"/>
      <c r="AR51" s="26"/>
      <c r="AS51" s="26"/>
      <c r="AT51" s="29"/>
      <c r="AU51" s="26"/>
      <c r="AV51" s="29"/>
      <c r="AW51" s="29">
        <v>3</v>
      </c>
      <c r="AX51" s="29">
        <v>2</v>
      </c>
      <c r="AY51" s="29">
        <v>1</v>
      </c>
      <c r="AZ51" s="29"/>
      <c r="BA51" s="26"/>
      <c r="BB51" s="26"/>
      <c r="BC51" s="26">
        <v>3</v>
      </c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>
        <v>3</v>
      </c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>
      <c r="A56" s="5">
        <v>43</v>
      </c>
      <c r="B56" s="10">
        <v>128</v>
      </c>
      <c r="C56" s="18" t="s">
        <v>108</v>
      </c>
      <c r="D56" s="18"/>
      <c r="E56" s="26">
        <v>7</v>
      </c>
      <c r="F56" s="29">
        <v>7</v>
      </c>
      <c r="G56" s="29"/>
      <c r="H56" s="26">
        <v>1</v>
      </c>
      <c r="I56" s="26"/>
      <c r="J56" s="29"/>
      <c r="K56" s="29"/>
      <c r="L56" s="29">
        <v>2</v>
      </c>
      <c r="M56" s="29"/>
      <c r="N56" s="26">
        <v>1</v>
      </c>
      <c r="O56" s="29"/>
      <c r="P56" s="29">
        <v>1</v>
      </c>
      <c r="Q56" s="26">
        <v>1</v>
      </c>
      <c r="R56" s="29">
        <v>2</v>
      </c>
      <c r="S56" s="29">
        <v>2</v>
      </c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>
        <v>1</v>
      </c>
      <c r="AE56" s="29"/>
      <c r="AF56" s="29"/>
      <c r="AG56" s="29">
        <v>2</v>
      </c>
      <c r="AH56" s="29"/>
      <c r="AI56" s="29">
        <v>4</v>
      </c>
      <c r="AJ56" s="26">
        <v>1</v>
      </c>
      <c r="AK56" s="26"/>
      <c r="AL56" s="26"/>
      <c r="AM56" s="29"/>
      <c r="AN56" s="29"/>
      <c r="AO56" s="29">
        <v>1</v>
      </c>
      <c r="AP56" s="29">
        <v>4</v>
      </c>
      <c r="AQ56" s="29">
        <v>1</v>
      </c>
      <c r="AR56" s="26">
        <v>1</v>
      </c>
      <c r="AS56" s="26"/>
      <c r="AT56" s="29"/>
      <c r="AU56" s="26">
        <v>1</v>
      </c>
      <c r="AV56" s="29"/>
      <c r="AW56" s="29">
        <v>1</v>
      </c>
      <c r="AX56" s="29">
        <v>1</v>
      </c>
      <c r="AY56" s="29"/>
      <c r="AZ56" s="29"/>
      <c r="BA56" s="26"/>
      <c r="BB56" s="26"/>
      <c r="BC56" s="26"/>
      <c r="BD56" s="26"/>
      <c r="BE56" s="29">
        <v>1</v>
      </c>
      <c r="BF56" s="29"/>
      <c r="BG56" s="29"/>
      <c r="BH56" s="29">
        <v>1</v>
      </c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>
      <c r="A57" s="5">
        <v>44</v>
      </c>
      <c r="B57" s="10" t="s">
        <v>955</v>
      </c>
      <c r="C57" s="18" t="s">
        <v>109</v>
      </c>
      <c r="D57" s="18"/>
      <c r="E57" s="26">
        <v>3</v>
      </c>
      <c r="F57" s="29">
        <v>3</v>
      </c>
      <c r="G57" s="29"/>
      <c r="H57" s="26"/>
      <c r="I57" s="26"/>
      <c r="J57" s="29"/>
      <c r="K57" s="29"/>
      <c r="L57" s="29">
        <v>2</v>
      </c>
      <c r="M57" s="29"/>
      <c r="N57" s="26"/>
      <c r="O57" s="29"/>
      <c r="P57" s="29">
        <v>1</v>
      </c>
      <c r="Q57" s="26">
        <v>1</v>
      </c>
      <c r="R57" s="29"/>
      <c r="S57" s="29">
        <v>1</v>
      </c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>
        <v>3</v>
      </c>
      <c r="AJ57" s="26"/>
      <c r="AK57" s="26"/>
      <c r="AL57" s="26"/>
      <c r="AM57" s="29"/>
      <c r="AN57" s="29"/>
      <c r="AO57" s="29"/>
      <c r="AP57" s="29">
        <v>2</v>
      </c>
      <c r="AQ57" s="29">
        <v>1</v>
      </c>
      <c r="AR57" s="26"/>
      <c r="AS57" s="26"/>
      <c r="AT57" s="29"/>
      <c r="AU57" s="26">
        <v>1</v>
      </c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2</v>
      </c>
      <c r="F96" s="26">
        <f>SUM(F97:F113)</f>
        <v>1</v>
      </c>
      <c r="G96" s="26">
        <f>SUM(G97:G113)</f>
        <v>1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1</v>
      </c>
      <c r="S96" s="26">
        <f>SUM(S97:S113)</f>
        <v>1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2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1</v>
      </c>
      <c r="AP96" s="26">
        <f>SUM(AP97:AP113)</f>
        <v>0</v>
      </c>
      <c r="AQ96" s="26">
        <f>SUM(AQ97:AQ113)</f>
        <v>1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>
      <c r="A100" s="5">
        <v>87</v>
      </c>
      <c r="B100" s="10" t="s">
        <v>994</v>
      </c>
      <c r="C100" s="18" t="s">
        <v>128</v>
      </c>
      <c r="D100" s="18"/>
      <c r="E100" s="26">
        <v>1</v>
      </c>
      <c r="F100" s="29"/>
      <c r="G100" s="29">
        <v>1</v>
      </c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>
        <v>1</v>
      </c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>
        <v>1</v>
      </c>
      <c r="AJ100" s="26"/>
      <c r="AK100" s="26"/>
      <c r="AL100" s="26"/>
      <c r="AM100" s="29"/>
      <c r="AN100" s="29"/>
      <c r="AO100" s="29"/>
      <c r="AP100" s="29"/>
      <c r="AQ100" s="29">
        <v>1</v>
      </c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>
      <c r="A104" s="5">
        <v>91</v>
      </c>
      <c r="B104" s="10" t="s">
        <v>997</v>
      </c>
      <c r="C104" s="18" t="s">
        <v>130</v>
      </c>
      <c r="D104" s="18"/>
      <c r="E104" s="26">
        <v>1</v>
      </c>
      <c r="F104" s="29">
        <v>1</v>
      </c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>
        <v>1</v>
      </c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>
        <v>1</v>
      </c>
      <c r="AJ104" s="26"/>
      <c r="AK104" s="26"/>
      <c r="AL104" s="26"/>
      <c r="AM104" s="29"/>
      <c r="AN104" s="29"/>
      <c r="AO104" s="29">
        <v>1</v>
      </c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2</v>
      </c>
      <c r="F114" s="26">
        <f>SUM(F115:F127)</f>
        <v>2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1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1</v>
      </c>
      <c r="Q114" s="26">
        <f>SUM(Q115:Q127)</f>
        <v>1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1</v>
      </c>
      <c r="AI114" s="26">
        <f>SUM(AI115:AI127)</f>
        <v>1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2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>
      <c r="A124" s="5">
        <v>111</v>
      </c>
      <c r="B124" s="10" t="s">
        <v>1016</v>
      </c>
      <c r="C124" s="18" t="s">
        <v>138</v>
      </c>
      <c r="D124" s="18"/>
      <c r="E124" s="26">
        <v>1</v>
      </c>
      <c r="F124" s="29">
        <v>1</v>
      </c>
      <c r="G124" s="29"/>
      <c r="H124" s="26"/>
      <c r="I124" s="26"/>
      <c r="J124" s="29"/>
      <c r="K124" s="29"/>
      <c r="L124" s="29">
        <v>1</v>
      </c>
      <c r="M124" s="29"/>
      <c r="N124" s="26"/>
      <c r="O124" s="29"/>
      <c r="P124" s="29">
        <v>1</v>
      </c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>
        <v>1</v>
      </c>
      <c r="AJ124" s="26"/>
      <c r="AK124" s="26"/>
      <c r="AL124" s="26"/>
      <c r="AM124" s="29"/>
      <c r="AN124" s="29"/>
      <c r="AO124" s="29"/>
      <c r="AP124" s="29">
        <v>1</v>
      </c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>
      <c r="A127" s="5">
        <v>114</v>
      </c>
      <c r="B127" s="10" t="s">
        <v>1019</v>
      </c>
      <c r="C127" s="18" t="s">
        <v>139</v>
      </c>
      <c r="D127" s="18"/>
      <c r="E127" s="26">
        <v>1</v>
      </c>
      <c r="F127" s="29">
        <v>1</v>
      </c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>
        <v>1</v>
      </c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>
        <v>1</v>
      </c>
      <c r="AI127" s="29"/>
      <c r="AJ127" s="26"/>
      <c r="AK127" s="26"/>
      <c r="AL127" s="26"/>
      <c r="AM127" s="29"/>
      <c r="AN127" s="29"/>
      <c r="AO127" s="29"/>
      <c r="AP127" s="29">
        <v>1</v>
      </c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48</v>
      </c>
      <c r="F128" s="26">
        <f>SUM(F129:F201)</f>
        <v>48</v>
      </c>
      <c r="G128" s="26">
        <f>SUM(G129:G201)</f>
        <v>0</v>
      </c>
      <c r="H128" s="26">
        <f>SUM(H129:H201)</f>
        <v>9</v>
      </c>
      <c r="I128" s="26">
        <f>SUM(I129:I201)</f>
        <v>2</v>
      </c>
      <c r="J128" s="26">
        <f>SUM(J129:J201)</f>
        <v>0</v>
      </c>
      <c r="K128" s="26">
        <f>SUM(K129:K201)</f>
        <v>0</v>
      </c>
      <c r="L128" s="26">
        <f>SUM(L129:L201)</f>
        <v>4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2</v>
      </c>
      <c r="Q128" s="26">
        <f>SUM(Q129:Q201)</f>
        <v>7</v>
      </c>
      <c r="R128" s="26">
        <f>SUM(R129:R201)</f>
        <v>33</v>
      </c>
      <c r="S128" s="26">
        <f>SUM(S129:S201)</f>
        <v>6</v>
      </c>
      <c r="T128" s="26">
        <f>SUM(T129:T201)</f>
        <v>0</v>
      </c>
      <c r="U128" s="26">
        <f>SUM(U129:U201)</f>
        <v>4</v>
      </c>
      <c r="V128" s="26">
        <f>SUM(V129:V201)</f>
        <v>0</v>
      </c>
      <c r="W128" s="26">
        <f>SUM(W129:W201)</f>
        <v>1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1</v>
      </c>
      <c r="AH128" s="26">
        <f>SUM(AH129:AH201)</f>
        <v>3</v>
      </c>
      <c r="AI128" s="26">
        <f>SUM(AI129:AI201)</f>
        <v>39</v>
      </c>
      <c r="AJ128" s="26">
        <f>SUM(AJ129:AJ201)</f>
        <v>8</v>
      </c>
      <c r="AK128" s="26">
        <f>SUM(AK129:AK201)</f>
        <v>0</v>
      </c>
      <c r="AL128" s="26">
        <f>SUM(AL129:AL201)</f>
        <v>0</v>
      </c>
      <c r="AM128" s="26">
        <f>SUM(AM129:AM201)</f>
        <v>2</v>
      </c>
      <c r="AN128" s="26">
        <f>SUM(AN129:AN201)</f>
        <v>1</v>
      </c>
      <c r="AO128" s="26">
        <f>SUM(AO129:AO201)</f>
        <v>24</v>
      </c>
      <c r="AP128" s="26">
        <f>SUM(AP129:AP201)</f>
        <v>15</v>
      </c>
      <c r="AQ128" s="26">
        <f>SUM(AQ129:AQ201)</f>
        <v>5</v>
      </c>
      <c r="AR128" s="26">
        <f>SUM(AR129:AR201)</f>
        <v>1</v>
      </c>
      <c r="AS128" s="26">
        <f>SUM(AS129:AS201)</f>
        <v>0</v>
      </c>
      <c r="AT128" s="26">
        <f>SUM(AT129:AT201)</f>
        <v>0</v>
      </c>
      <c r="AU128" s="26">
        <f>SUM(AU129:AU201)</f>
        <v>2</v>
      </c>
      <c r="AV128" s="26">
        <f>SUM(AV129:AV201)</f>
        <v>5</v>
      </c>
      <c r="AW128" s="26">
        <f>SUM(AW129:AW201)</f>
        <v>9</v>
      </c>
      <c r="AX128" s="26">
        <f>SUM(AX129:AX201)</f>
        <v>7</v>
      </c>
      <c r="AY128" s="26">
        <f>SUM(AY129:AY201)</f>
        <v>2</v>
      </c>
      <c r="AZ128" s="26">
        <f>SUM(AZ129:AZ201)</f>
        <v>0</v>
      </c>
      <c r="BA128" s="26">
        <f>SUM(BA129:BA201)</f>
        <v>2</v>
      </c>
      <c r="BB128" s="26">
        <f>SUM(BB129:BB201)</f>
        <v>0</v>
      </c>
      <c r="BC128" s="26">
        <f>SUM(BC129:BC201)</f>
        <v>1</v>
      </c>
      <c r="BD128" s="26">
        <f>SUM(BD129:BD201)</f>
        <v>0</v>
      </c>
      <c r="BE128" s="26">
        <f>SUM(BE129:BE201)</f>
        <v>0</v>
      </c>
      <c r="BF128" s="26">
        <f>SUM(BF129:BF201)</f>
        <v>1</v>
      </c>
      <c r="BG128" s="26">
        <f>SUM(BG129:BG201)</f>
        <v>5</v>
      </c>
      <c r="BH128" s="26">
        <f>SUM(BH129:BH201)</f>
        <v>5</v>
      </c>
      <c r="BI128" s="26">
        <f>SUM(BI129:BI201)</f>
        <v>2</v>
      </c>
      <c r="BJ128" s="26">
        <f>SUM(BJ129:BJ201)</f>
        <v>1</v>
      </c>
      <c r="BK128" s="26">
        <f>SUM(BK129:BK201)</f>
        <v>0</v>
      </c>
      <c r="BL128" s="26">
        <f>SUM(BL129:BL201)</f>
        <v>1</v>
      </c>
      <c r="BM128" s="26">
        <f>SUM(BM129:BM201)</f>
        <v>2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>
      <c r="A146" s="5">
        <v>133</v>
      </c>
      <c r="B146" s="10" t="s">
        <v>1038</v>
      </c>
      <c r="C146" s="18" t="s">
        <v>1611</v>
      </c>
      <c r="D146" s="18"/>
      <c r="E146" s="26">
        <v>1</v>
      </c>
      <c r="F146" s="29">
        <v>1</v>
      </c>
      <c r="G146" s="29"/>
      <c r="H146" s="26">
        <v>1</v>
      </c>
      <c r="I146" s="26"/>
      <c r="J146" s="29"/>
      <c r="K146" s="29"/>
      <c r="L146" s="29"/>
      <c r="M146" s="29"/>
      <c r="N146" s="26"/>
      <c r="O146" s="29"/>
      <c r="P146" s="29">
        <v>1</v>
      </c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>
        <v>1</v>
      </c>
      <c r="AJ146" s="26"/>
      <c r="AK146" s="26"/>
      <c r="AL146" s="26"/>
      <c r="AM146" s="29"/>
      <c r="AN146" s="29">
        <v>1</v>
      </c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>
      <c r="A161" s="5">
        <v>148</v>
      </c>
      <c r="B161" s="10" t="s">
        <v>1052</v>
      </c>
      <c r="C161" s="18" t="s">
        <v>146</v>
      </c>
      <c r="D161" s="18"/>
      <c r="E161" s="26">
        <v>13</v>
      </c>
      <c r="F161" s="29">
        <v>13</v>
      </c>
      <c r="G161" s="29"/>
      <c r="H161" s="26">
        <v>2</v>
      </c>
      <c r="I161" s="26">
        <v>2</v>
      </c>
      <c r="J161" s="29"/>
      <c r="K161" s="29"/>
      <c r="L161" s="29">
        <v>3</v>
      </c>
      <c r="M161" s="29"/>
      <c r="N161" s="26"/>
      <c r="O161" s="29"/>
      <c r="P161" s="29"/>
      <c r="Q161" s="26">
        <v>2</v>
      </c>
      <c r="R161" s="29">
        <v>9</v>
      </c>
      <c r="S161" s="29">
        <v>2</v>
      </c>
      <c r="T161" s="29"/>
      <c r="U161" s="29">
        <v>1</v>
      </c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>
        <v>1</v>
      </c>
      <c r="AH161" s="29">
        <v>1</v>
      </c>
      <c r="AI161" s="29">
        <v>10</v>
      </c>
      <c r="AJ161" s="26">
        <v>4</v>
      </c>
      <c r="AK161" s="26"/>
      <c r="AL161" s="26"/>
      <c r="AM161" s="29"/>
      <c r="AN161" s="29"/>
      <c r="AO161" s="29">
        <v>4</v>
      </c>
      <c r="AP161" s="29">
        <v>6</v>
      </c>
      <c r="AQ161" s="29">
        <v>3</v>
      </c>
      <c r="AR161" s="26"/>
      <c r="AS161" s="26"/>
      <c r="AT161" s="29"/>
      <c r="AU161" s="26"/>
      <c r="AV161" s="29">
        <v>4</v>
      </c>
      <c r="AW161" s="29">
        <v>4</v>
      </c>
      <c r="AX161" s="29">
        <v>4</v>
      </c>
      <c r="AY161" s="29"/>
      <c r="AZ161" s="29"/>
      <c r="BA161" s="26">
        <v>2</v>
      </c>
      <c r="BB161" s="26"/>
      <c r="BC161" s="26">
        <v>1</v>
      </c>
      <c r="BD161" s="26"/>
      <c r="BE161" s="29"/>
      <c r="BF161" s="29">
        <v>1</v>
      </c>
      <c r="BG161" s="29"/>
      <c r="BH161" s="29">
        <v>2</v>
      </c>
      <c r="BI161" s="29">
        <v>2</v>
      </c>
      <c r="BJ161" s="29">
        <v>1</v>
      </c>
      <c r="BK161" s="29"/>
      <c r="BL161" s="29">
        <v>1</v>
      </c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>
      <c r="A165" s="5">
        <v>152</v>
      </c>
      <c r="B165" s="10" t="s">
        <v>1056</v>
      </c>
      <c r="C165" s="18" t="s">
        <v>148</v>
      </c>
      <c r="D165" s="18"/>
      <c r="E165" s="26">
        <v>25</v>
      </c>
      <c r="F165" s="29">
        <v>25</v>
      </c>
      <c r="G165" s="29"/>
      <c r="H165" s="26">
        <v>4</v>
      </c>
      <c r="I165" s="26"/>
      <c r="J165" s="29"/>
      <c r="K165" s="29"/>
      <c r="L165" s="29"/>
      <c r="M165" s="29"/>
      <c r="N165" s="26"/>
      <c r="O165" s="29"/>
      <c r="P165" s="29">
        <v>1</v>
      </c>
      <c r="Q165" s="26">
        <v>5</v>
      </c>
      <c r="R165" s="29">
        <v>17</v>
      </c>
      <c r="S165" s="29">
        <v>2</v>
      </c>
      <c r="T165" s="29"/>
      <c r="U165" s="29">
        <v>2</v>
      </c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>
        <v>23</v>
      </c>
      <c r="AJ165" s="26">
        <v>1</v>
      </c>
      <c r="AK165" s="26"/>
      <c r="AL165" s="26"/>
      <c r="AM165" s="29"/>
      <c r="AN165" s="29"/>
      <c r="AO165" s="29">
        <v>14</v>
      </c>
      <c r="AP165" s="29">
        <v>9</v>
      </c>
      <c r="AQ165" s="29">
        <v>2</v>
      </c>
      <c r="AR165" s="26"/>
      <c r="AS165" s="26"/>
      <c r="AT165" s="29"/>
      <c r="AU165" s="26">
        <v>1</v>
      </c>
      <c r="AV165" s="29">
        <v>1</v>
      </c>
      <c r="AW165" s="29">
        <v>1</v>
      </c>
      <c r="AX165" s="29"/>
      <c r="AY165" s="29">
        <v>1</v>
      </c>
      <c r="AZ165" s="29"/>
      <c r="BA165" s="26"/>
      <c r="BB165" s="26"/>
      <c r="BC165" s="26"/>
      <c r="BD165" s="26"/>
      <c r="BE165" s="29"/>
      <c r="BF165" s="29"/>
      <c r="BG165" s="29">
        <v>1</v>
      </c>
      <c r="BH165" s="29"/>
      <c r="BI165" s="29"/>
      <c r="BJ165" s="29"/>
      <c r="BK165" s="29"/>
      <c r="BL165" s="29"/>
      <c r="BM165" s="29">
        <v>1</v>
      </c>
      <c r="BN165" s="29"/>
      <c r="BO165" s="29"/>
      <c r="BP165" s="26"/>
      <c r="BQ165" s="26"/>
    </row>
    <row r="166" spans="1:69" ht="12.75" customHeight="1">
      <c r="A166" s="5">
        <v>153</v>
      </c>
      <c r="B166" s="10" t="s">
        <v>1057</v>
      </c>
      <c r="C166" s="18" t="s">
        <v>148</v>
      </c>
      <c r="D166" s="18"/>
      <c r="E166" s="26">
        <v>5</v>
      </c>
      <c r="F166" s="29">
        <v>5</v>
      </c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>
        <v>4</v>
      </c>
      <c r="S166" s="29">
        <v>1</v>
      </c>
      <c r="T166" s="29"/>
      <c r="U166" s="29">
        <v>1</v>
      </c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>
        <v>4</v>
      </c>
      <c r="AJ166" s="26">
        <v>3</v>
      </c>
      <c r="AK166" s="26"/>
      <c r="AL166" s="26"/>
      <c r="AM166" s="29"/>
      <c r="AN166" s="29"/>
      <c r="AO166" s="29">
        <v>4</v>
      </c>
      <c r="AP166" s="29"/>
      <c r="AQ166" s="29"/>
      <c r="AR166" s="26">
        <v>1</v>
      </c>
      <c r="AS166" s="26"/>
      <c r="AT166" s="29"/>
      <c r="AU166" s="26">
        <v>1</v>
      </c>
      <c r="AV166" s="29"/>
      <c r="AW166" s="29">
        <v>4</v>
      </c>
      <c r="AX166" s="29">
        <v>3</v>
      </c>
      <c r="AY166" s="29">
        <v>1</v>
      </c>
      <c r="AZ166" s="29"/>
      <c r="BA166" s="26"/>
      <c r="BB166" s="26"/>
      <c r="BC166" s="26"/>
      <c r="BD166" s="26"/>
      <c r="BE166" s="29"/>
      <c r="BF166" s="29"/>
      <c r="BG166" s="29">
        <v>4</v>
      </c>
      <c r="BH166" s="29">
        <v>3</v>
      </c>
      <c r="BI166" s="29"/>
      <c r="BJ166" s="29"/>
      <c r="BK166" s="29"/>
      <c r="BL166" s="29"/>
      <c r="BM166" s="29">
        <v>1</v>
      </c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>
      <c r="A169" s="5">
        <v>156</v>
      </c>
      <c r="B169" s="10">
        <v>166</v>
      </c>
      <c r="C169" s="18" t="s">
        <v>150</v>
      </c>
      <c r="D169" s="18"/>
      <c r="E169" s="26">
        <v>3</v>
      </c>
      <c r="F169" s="29">
        <v>3</v>
      </c>
      <c r="G169" s="29"/>
      <c r="H169" s="26">
        <v>2</v>
      </c>
      <c r="I169" s="26"/>
      <c r="J169" s="29"/>
      <c r="K169" s="29"/>
      <c r="L169" s="29">
        <v>1</v>
      </c>
      <c r="M169" s="29"/>
      <c r="N169" s="26"/>
      <c r="O169" s="29"/>
      <c r="P169" s="29"/>
      <c r="Q169" s="26"/>
      <c r="R169" s="29">
        <v>3</v>
      </c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>
        <v>2</v>
      </c>
      <c r="AI169" s="29">
        <v>1</v>
      </c>
      <c r="AJ169" s="26"/>
      <c r="AK169" s="26"/>
      <c r="AL169" s="26"/>
      <c r="AM169" s="29">
        <v>1</v>
      </c>
      <c r="AN169" s="29"/>
      <c r="AO169" s="29">
        <v>2</v>
      </c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>
      <c r="A178" s="5">
        <v>165</v>
      </c>
      <c r="B178" s="10" t="s">
        <v>1066</v>
      </c>
      <c r="C178" s="18" t="s">
        <v>156</v>
      </c>
      <c r="D178" s="18"/>
      <c r="E178" s="26">
        <v>1</v>
      </c>
      <c r="F178" s="29">
        <v>1</v>
      </c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>
        <v>1</v>
      </c>
      <c r="T178" s="29"/>
      <c r="U178" s="29"/>
      <c r="V178" s="26"/>
      <c r="W178" s="29">
        <v>1</v>
      </c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>
        <v>1</v>
      </c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1148</v>
      </c>
      <c r="F202" s="26">
        <f>SUM(F203:F247)</f>
        <v>1143</v>
      </c>
      <c r="G202" s="26">
        <f>SUM(G203:G247)</f>
        <v>4</v>
      </c>
      <c r="H202" s="26">
        <f>SUM(H203:H247)</f>
        <v>160</v>
      </c>
      <c r="I202" s="26">
        <f>SUM(I203:I247)</f>
        <v>271</v>
      </c>
      <c r="J202" s="26">
        <f>SUM(J203:J247)</f>
        <v>5</v>
      </c>
      <c r="K202" s="26">
        <f>SUM(K203:K247)</f>
        <v>0</v>
      </c>
      <c r="L202" s="26">
        <f>SUM(L203:L247)</f>
        <v>142</v>
      </c>
      <c r="M202" s="26">
        <f>SUM(M203:M247)</f>
        <v>1</v>
      </c>
      <c r="N202" s="26">
        <f>SUM(N203:N247)</f>
        <v>21</v>
      </c>
      <c r="O202" s="26">
        <f>SUM(O203:O247)</f>
        <v>58</v>
      </c>
      <c r="P202" s="26">
        <f>SUM(P203:P247)</f>
        <v>259</v>
      </c>
      <c r="Q202" s="26">
        <f>SUM(Q203:Q247)</f>
        <v>216</v>
      </c>
      <c r="R202" s="26">
        <f>SUM(R203:R247)</f>
        <v>483</v>
      </c>
      <c r="S202" s="26">
        <f>SUM(S203:S247)</f>
        <v>99</v>
      </c>
      <c r="T202" s="26">
        <f>SUM(T203:T247)</f>
        <v>12</v>
      </c>
      <c r="U202" s="26">
        <f>SUM(U203:U247)</f>
        <v>64</v>
      </c>
      <c r="V202" s="26">
        <f>SUM(V203:V247)</f>
        <v>0</v>
      </c>
      <c r="W202" s="26">
        <f>SUM(W203:W247)</f>
        <v>16</v>
      </c>
      <c r="X202" s="26">
        <f>SUM(X203:X247)</f>
        <v>1</v>
      </c>
      <c r="Y202" s="26">
        <f>SUM(Y203:Y247)</f>
        <v>0</v>
      </c>
      <c r="Z202" s="26">
        <f>SUM(Z203:Z247)</f>
        <v>1</v>
      </c>
      <c r="AA202" s="26">
        <f>SUM(AA203:AA247)</f>
        <v>0</v>
      </c>
      <c r="AB202" s="26">
        <f>SUM(AB203:AB247)</f>
        <v>5</v>
      </c>
      <c r="AC202" s="26">
        <f>SUM(AC203:AC247)</f>
        <v>4</v>
      </c>
      <c r="AD202" s="26">
        <f>SUM(AD203:AD247)</f>
        <v>50</v>
      </c>
      <c r="AE202" s="26">
        <f>SUM(AE203:AE247)</f>
        <v>49</v>
      </c>
      <c r="AF202" s="26">
        <f>SUM(AF203:AF247)</f>
        <v>8</v>
      </c>
      <c r="AG202" s="26">
        <f>SUM(AG203:AG247)</f>
        <v>44</v>
      </c>
      <c r="AH202" s="26">
        <f>SUM(AH203:AH247)</f>
        <v>109</v>
      </c>
      <c r="AI202" s="26">
        <f>SUM(AI203:AI247)</f>
        <v>792</v>
      </c>
      <c r="AJ202" s="26">
        <f>SUM(AJ203:AJ247)</f>
        <v>277</v>
      </c>
      <c r="AK202" s="26">
        <f>SUM(AK203:AK247)</f>
        <v>1</v>
      </c>
      <c r="AL202" s="26">
        <f>SUM(AL203:AL247)</f>
        <v>4</v>
      </c>
      <c r="AM202" s="26">
        <f>SUM(AM203:AM247)</f>
        <v>76</v>
      </c>
      <c r="AN202" s="26">
        <f>SUM(AN203:AN247)</f>
        <v>37</v>
      </c>
      <c r="AO202" s="26">
        <f>SUM(AO203:AO247)</f>
        <v>284</v>
      </c>
      <c r="AP202" s="26">
        <f>SUM(AP203:AP247)</f>
        <v>509</v>
      </c>
      <c r="AQ202" s="26">
        <f>SUM(AQ203:AQ247)</f>
        <v>208</v>
      </c>
      <c r="AR202" s="26">
        <f>SUM(AR203:AR247)</f>
        <v>31</v>
      </c>
      <c r="AS202" s="26">
        <f>SUM(AS203:AS247)</f>
        <v>3</v>
      </c>
      <c r="AT202" s="26">
        <f>SUM(AT203:AT247)</f>
        <v>7</v>
      </c>
      <c r="AU202" s="26">
        <f>SUM(AU203:AU247)</f>
        <v>53</v>
      </c>
      <c r="AV202" s="26">
        <f>SUM(AV203:AV247)</f>
        <v>67</v>
      </c>
      <c r="AW202" s="26">
        <f>SUM(AW203:AW247)</f>
        <v>332</v>
      </c>
      <c r="AX202" s="26">
        <f>SUM(AX203:AX247)</f>
        <v>243</v>
      </c>
      <c r="AY202" s="26">
        <f>SUM(AY203:AY247)</f>
        <v>41</v>
      </c>
      <c r="AZ202" s="26">
        <f>SUM(AZ203:AZ247)</f>
        <v>48</v>
      </c>
      <c r="BA202" s="26">
        <f>SUM(BA203:BA247)</f>
        <v>8</v>
      </c>
      <c r="BB202" s="26">
        <f>SUM(BB203:BB247)</f>
        <v>4</v>
      </c>
      <c r="BC202" s="26">
        <f>SUM(BC203:BC247)</f>
        <v>271</v>
      </c>
      <c r="BD202" s="26">
        <f>SUM(BD203:BD247)</f>
        <v>2</v>
      </c>
      <c r="BE202" s="26">
        <f>SUM(BE203:BE247)</f>
        <v>3</v>
      </c>
      <c r="BF202" s="26">
        <f>SUM(BF203:BF247)</f>
        <v>32</v>
      </c>
      <c r="BG202" s="26">
        <f>SUM(BG203:BG247)</f>
        <v>12</v>
      </c>
      <c r="BH202" s="26">
        <f>SUM(BH203:BH247)</f>
        <v>135</v>
      </c>
      <c r="BI202" s="26">
        <f>SUM(BI203:BI247)</f>
        <v>48</v>
      </c>
      <c r="BJ202" s="26">
        <f>SUM(BJ203:BJ247)</f>
        <v>35</v>
      </c>
      <c r="BK202" s="26">
        <f>SUM(BK203:BK247)</f>
        <v>1</v>
      </c>
      <c r="BL202" s="26">
        <f>SUM(BL203:BL247)</f>
        <v>12</v>
      </c>
      <c r="BM202" s="26">
        <f>SUM(BM203:BM247)</f>
        <v>50</v>
      </c>
      <c r="BN202" s="26">
        <f>SUM(BN203:BN247)</f>
        <v>19</v>
      </c>
      <c r="BO202" s="26">
        <f>SUM(BO203:BO247)</f>
        <v>2</v>
      </c>
      <c r="BP202" s="26">
        <f>SUM(BP203:BP247)</f>
        <v>85</v>
      </c>
      <c r="BQ202" s="26">
        <f>SUM(BQ203:BQ247)</f>
        <v>12</v>
      </c>
    </row>
    <row r="203" spans="1:69" ht="12.75" customHeight="1">
      <c r="A203" s="5">
        <v>190</v>
      </c>
      <c r="B203" s="10" t="s">
        <v>1087</v>
      </c>
      <c r="C203" s="18" t="s">
        <v>170</v>
      </c>
      <c r="D203" s="18"/>
      <c r="E203" s="26">
        <v>346</v>
      </c>
      <c r="F203" s="29">
        <v>344</v>
      </c>
      <c r="G203" s="29">
        <v>2</v>
      </c>
      <c r="H203" s="26">
        <v>85</v>
      </c>
      <c r="I203" s="26"/>
      <c r="J203" s="29"/>
      <c r="K203" s="29"/>
      <c r="L203" s="29">
        <v>31</v>
      </c>
      <c r="M203" s="29"/>
      <c r="N203" s="26">
        <v>8</v>
      </c>
      <c r="O203" s="29">
        <v>19</v>
      </c>
      <c r="P203" s="29">
        <v>99</v>
      </c>
      <c r="Q203" s="26">
        <v>48</v>
      </c>
      <c r="R203" s="29">
        <v>133</v>
      </c>
      <c r="S203" s="29">
        <v>31</v>
      </c>
      <c r="T203" s="29">
        <v>8</v>
      </c>
      <c r="U203" s="29">
        <v>28</v>
      </c>
      <c r="V203" s="26"/>
      <c r="W203" s="29">
        <v>2</v>
      </c>
      <c r="X203" s="29">
        <v>1</v>
      </c>
      <c r="Y203" s="29"/>
      <c r="Z203" s="29"/>
      <c r="AA203" s="29"/>
      <c r="AB203" s="29"/>
      <c r="AC203" s="29"/>
      <c r="AD203" s="29">
        <v>17</v>
      </c>
      <c r="AE203" s="29">
        <v>29</v>
      </c>
      <c r="AF203" s="29">
        <v>6</v>
      </c>
      <c r="AG203" s="29">
        <v>23</v>
      </c>
      <c r="AH203" s="29">
        <v>33</v>
      </c>
      <c r="AI203" s="29">
        <v>207</v>
      </c>
      <c r="AJ203" s="26">
        <v>14</v>
      </c>
      <c r="AK203" s="26"/>
      <c r="AL203" s="26"/>
      <c r="AM203" s="29">
        <v>33</v>
      </c>
      <c r="AN203" s="29">
        <v>14</v>
      </c>
      <c r="AO203" s="29">
        <v>86</v>
      </c>
      <c r="AP203" s="29">
        <v>155</v>
      </c>
      <c r="AQ203" s="29">
        <v>48</v>
      </c>
      <c r="AR203" s="26">
        <v>9</v>
      </c>
      <c r="AS203" s="26">
        <v>1</v>
      </c>
      <c r="AT203" s="29">
        <v>1</v>
      </c>
      <c r="AU203" s="26">
        <v>17</v>
      </c>
      <c r="AV203" s="29">
        <v>11</v>
      </c>
      <c r="AW203" s="29">
        <v>18</v>
      </c>
      <c r="AX203" s="29">
        <v>17</v>
      </c>
      <c r="AY203" s="29">
        <v>1</v>
      </c>
      <c r="AZ203" s="29"/>
      <c r="BA203" s="26">
        <v>1</v>
      </c>
      <c r="BB203" s="26">
        <v>1</v>
      </c>
      <c r="BC203" s="26">
        <v>7</v>
      </c>
      <c r="BD203" s="26"/>
      <c r="BE203" s="29">
        <v>1</v>
      </c>
      <c r="BF203" s="29">
        <v>7</v>
      </c>
      <c r="BG203" s="29">
        <v>1</v>
      </c>
      <c r="BH203" s="29">
        <v>12</v>
      </c>
      <c r="BI203" s="29">
        <v>4</v>
      </c>
      <c r="BJ203" s="29">
        <v>3</v>
      </c>
      <c r="BK203" s="29"/>
      <c r="BL203" s="29">
        <v>1</v>
      </c>
      <c r="BM203" s="29">
        <v>1</v>
      </c>
      <c r="BN203" s="29"/>
      <c r="BO203" s="29"/>
      <c r="BP203" s="26">
        <v>1</v>
      </c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329</v>
      </c>
      <c r="F204" s="29">
        <v>327</v>
      </c>
      <c r="G204" s="29">
        <v>2</v>
      </c>
      <c r="H204" s="26">
        <v>41</v>
      </c>
      <c r="I204" s="26">
        <v>127</v>
      </c>
      <c r="J204" s="29"/>
      <c r="K204" s="29"/>
      <c r="L204" s="29">
        <v>37</v>
      </c>
      <c r="M204" s="29"/>
      <c r="N204" s="26">
        <v>3</v>
      </c>
      <c r="O204" s="29">
        <v>6</v>
      </c>
      <c r="P204" s="29">
        <v>56</v>
      </c>
      <c r="Q204" s="26">
        <v>74</v>
      </c>
      <c r="R204" s="29">
        <v>159</v>
      </c>
      <c r="S204" s="29">
        <v>30</v>
      </c>
      <c r="T204" s="29">
        <v>1</v>
      </c>
      <c r="U204" s="29">
        <v>11</v>
      </c>
      <c r="V204" s="26"/>
      <c r="W204" s="29"/>
      <c r="X204" s="29"/>
      <c r="Y204" s="29"/>
      <c r="Z204" s="29"/>
      <c r="AA204" s="29"/>
      <c r="AB204" s="29"/>
      <c r="AC204" s="29">
        <v>1</v>
      </c>
      <c r="AD204" s="29">
        <v>3</v>
      </c>
      <c r="AE204" s="29">
        <v>11</v>
      </c>
      <c r="AF204" s="29"/>
      <c r="AG204" s="29">
        <v>9</v>
      </c>
      <c r="AH204" s="29">
        <v>35</v>
      </c>
      <c r="AI204" s="29">
        <v>256</v>
      </c>
      <c r="AJ204" s="26">
        <v>128</v>
      </c>
      <c r="AK204" s="26">
        <v>1</v>
      </c>
      <c r="AL204" s="26">
        <v>2</v>
      </c>
      <c r="AM204" s="29">
        <v>12</v>
      </c>
      <c r="AN204" s="29">
        <v>4</v>
      </c>
      <c r="AO204" s="29">
        <v>87</v>
      </c>
      <c r="AP204" s="29">
        <v>162</v>
      </c>
      <c r="AQ204" s="29">
        <v>59</v>
      </c>
      <c r="AR204" s="26">
        <v>4</v>
      </c>
      <c r="AS204" s="26">
        <v>1</v>
      </c>
      <c r="AT204" s="29">
        <v>1</v>
      </c>
      <c r="AU204" s="26">
        <v>14</v>
      </c>
      <c r="AV204" s="29">
        <v>22</v>
      </c>
      <c r="AW204" s="29">
        <v>149</v>
      </c>
      <c r="AX204" s="29">
        <v>102</v>
      </c>
      <c r="AY204" s="29">
        <v>19</v>
      </c>
      <c r="AZ204" s="29">
        <v>28</v>
      </c>
      <c r="BA204" s="26">
        <v>4</v>
      </c>
      <c r="BB204" s="26">
        <v>1</v>
      </c>
      <c r="BC204" s="26">
        <v>121</v>
      </c>
      <c r="BD204" s="26"/>
      <c r="BE204" s="29">
        <v>1</v>
      </c>
      <c r="BF204" s="29">
        <v>17</v>
      </c>
      <c r="BG204" s="29">
        <v>5</v>
      </c>
      <c r="BH204" s="29">
        <v>61</v>
      </c>
      <c r="BI204" s="29">
        <v>22</v>
      </c>
      <c r="BJ204" s="29">
        <v>17</v>
      </c>
      <c r="BK204" s="29"/>
      <c r="BL204" s="29">
        <v>5</v>
      </c>
      <c r="BM204" s="29">
        <v>25</v>
      </c>
      <c r="BN204" s="29">
        <v>8</v>
      </c>
      <c r="BO204" s="29"/>
      <c r="BP204" s="26">
        <v>37</v>
      </c>
      <c r="BQ204" s="26">
        <v>4</v>
      </c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229</v>
      </c>
      <c r="F205" s="29">
        <v>229</v>
      </c>
      <c r="G205" s="29"/>
      <c r="H205" s="26">
        <v>7</v>
      </c>
      <c r="I205" s="26">
        <v>88</v>
      </c>
      <c r="J205" s="29"/>
      <c r="K205" s="29"/>
      <c r="L205" s="29">
        <v>43</v>
      </c>
      <c r="M205" s="29"/>
      <c r="N205" s="26">
        <v>9</v>
      </c>
      <c r="O205" s="29">
        <v>20</v>
      </c>
      <c r="P205" s="29">
        <v>44</v>
      </c>
      <c r="Q205" s="26">
        <v>43</v>
      </c>
      <c r="R205" s="29">
        <v>89</v>
      </c>
      <c r="S205" s="29">
        <v>23</v>
      </c>
      <c r="T205" s="29">
        <v>1</v>
      </c>
      <c r="U205" s="29">
        <v>10</v>
      </c>
      <c r="V205" s="26"/>
      <c r="W205" s="29"/>
      <c r="X205" s="29"/>
      <c r="Y205" s="29"/>
      <c r="Z205" s="29"/>
      <c r="AA205" s="29"/>
      <c r="AB205" s="29"/>
      <c r="AC205" s="29">
        <v>2</v>
      </c>
      <c r="AD205" s="29">
        <v>23</v>
      </c>
      <c r="AE205" s="29">
        <v>3</v>
      </c>
      <c r="AF205" s="29"/>
      <c r="AG205" s="29">
        <v>5</v>
      </c>
      <c r="AH205" s="29">
        <v>9</v>
      </c>
      <c r="AI205" s="29">
        <v>177</v>
      </c>
      <c r="AJ205" s="26">
        <v>70</v>
      </c>
      <c r="AK205" s="26"/>
      <c r="AL205" s="26"/>
      <c r="AM205" s="29">
        <v>7</v>
      </c>
      <c r="AN205" s="29">
        <v>8</v>
      </c>
      <c r="AO205" s="29">
        <v>60</v>
      </c>
      <c r="AP205" s="29">
        <v>82</v>
      </c>
      <c r="AQ205" s="29">
        <v>58</v>
      </c>
      <c r="AR205" s="26">
        <v>14</v>
      </c>
      <c r="AS205" s="26"/>
      <c r="AT205" s="29">
        <v>5</v>
      </c>
      <c r="AU205" s="26">
        <v>19</v>
      </c>
      <c r="AV205" s="29">
        <v>15</v>
      </c>
      <c r="AW205" s="29">
        <v>81</v>
      </c>
      <c r="AX205" s="29">
        <v>66</v>
      </c>
      <c r="AY205" s="29">
        <v>11</v>
      </c>
      <c r="AZ205" s="29">
        <v>4</v>
      </c>
      <c r="BA205" s="26">
        <v>1</v>
      </c>
      <c r="BB205" s="26">
        <v>1</v>
      </c>
      <c r="BC205" s="26">
        <v>72</v>
      </c>
      <c r="BD205" s="26">
        <v>2</v>
      </c>
      <c r="BE205" s="29"/>
      <c r="BF205" s="29">
        <v>4</v>
      </c>
      <c r="BG205" s="29">
        <v>1</v>
      </c>
      <c r="BH205" s="29">
        <v>27</v>
      </c>
      <c r="BI205" s="29">
        <v>8</v>
      </c>
      <c r="BJ205" s="29">
        <v>6</v>
      </c>
      <c r="BK205" s="29"/>
      <c r="BL205" s="29">
        <v>2</v>
      </c>
      <c r="BM205" s="29">
        <v>11</v>
      </c>
      <c r="BN205" s="29">
        <v>5</v>
      </c>
      <c r="BO205" s="29"/>
      <c r="BP205" s="26">
        <v>31</v>
      </c>
      <c r="BQ205" s="26">
        <v>4</v>
      </c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>
      <c r="A207" s="5">
        <v>194</v>
      </c>
      <c r="B207" s="10" t="s">
        <v>1091</v>
      </c>
      <c r="C207" s="18" t="s">
        <v>170</v>
      </c>
      <c r="D207" s="18"/>
      <c r="E207" s="26">
        <v>5</v>
      </c>
      <c r="F207" s="29">
        <v>5</v>
      </c>
      <c r="G207" s="29"/>
      <c r="H207" s="26"/>
      <c r="I207" s="26"/>
      <c r="J207" s="29">
        <v>5</v>
      </c>
      <c r="K207" s="29"/>
      <c r="L207" s="29"/>
      <c r="M207" s="29"/>
      <c r="N207" s="26"/>
      <c r="O207" s="29"/>
      <c r="P207" s="29">
        <v>3</v>
      </c>
      <c r="Q207" s="26"/>
      <c r="R207" s="29">
        <v>2</v>
      </c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>
        <v>5</v>
      </c>
      <c r="AJ207" s="26"/>
      <c r="AK207" s="26"/>
      <c r="AL207" s="26"/>
      <c r="AM207" s="29"/>
      <c r="AN207" s="29">
        <v>5</v>
      </c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1092</v>
      </c>
      <c r="C208" s="18" t="s">
        <v>171</v>
      </c>
      <c r="D208" s="18"/>
      <c r="E208" s="26">
        <v>30</v>
      </c>
      <c r="F208" s="29">
        <v>30</v>
      </c>
      <c r="G208" s="29"/>
      <c r="H208" s="26"/>
      <c r="I208" s="26">
        <v>1</v>
      </c>
      <c r="J208" s="29"/>
      <c r="K208" s="29"/>
      <c r="L208" s="29">
        <v>5</v>
      </c>
      <c r="M208" s="29"/>
      <c r="N208" s="26">
        <v>1</v>
      </c>
      <c r="O208" s="29">
        <v>4</v>
      </c>
      <c r="P208" s="29">
        <v>10</v>
      </c>
      <c r="Q208" s="26">
        <v>6</v>
      </c>
      <c r="R208" s="29">
        <v>9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>
        <v>1</v>
      </c>
      <c r="AC208" s="29"/>
      <c r="AD208" s="29">
        <v>2</v>
      </c>
      <c r="AE208" s="29">
        <v>2</v>
      </c>
      <c r="AF208" s="29"/>
      <c r="AG208" s="29">
        <v>1</v>
      </c>
      <c r="AH208" s="29">
        <v>3</v>
      </c>
      <c r="AI208" s="29">
        <v>21</v>
      </c>
      <c r="AJ208" s="26">
        <v>3</v>
      </c>
      <c r="AK208" s="26"/>
      <c r="AL208" s="26"/>
      <c r="AM208" s="29">
        <v>2</v>
      </c>
      <c r="AN208" s="29"/>
      <c r="AO208" s="29">
        <v>3</v>
      </c>
      <c r="AP208" s="29">
        <v>17</v>
      </c>
      <c r="AQ208" s="29">
        <v>7</v>
      </c>
      <c r="AR208" s="26">
        <v>1</v>
      </c>
      <c r="AS208" s="26"/>
      <c r="AT208" s="29"/>
      <c r="AU208" s="26"/>
      <c r="AV208" s="29">
        <v>2</v>
      </c>
      <c r="AW208" s="29">
        <v>3</v>
      </c>
      <c r="AX208" s="29">
        <v>3</v>
      </c>
      <c r="AY208" s="29"/>
      <c r="AZ208" s="29"/>
      <c r="BA208" s="26"/>
      <c r="BB208" s="26"/>
      <c r="BC208" s="26">
        <v>1</v>
      </c>
      <c r="BD208" s="26"/>
      <c r="BE208" s="29"/>
      <c r="BF208" s="29">
        <v>1</v>
      </c>
      <c r="BG208" s="29">
        <v>1</v>
      </c>
      <c r="BH208" s="29">
        <v>2</v>
      </c>
      <c r="BI208" s="29">
        <v>1</v>
      </c>
      <c r="BJ208" s="29">
        <v>1</v>
      </c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74</v>
      </c>
      <c r="F209" s="29">
        <v>73</v>
      </c>
      <c r="G209" s="29"/>
      <c r="H209" s="26">
        <v>4</v>
      </c>
      <c r="I209" s="26">
        <v>28</v>
      </c>
      <c r="J209" s="29"/>
      <c r="K209" s="29"/>
      <c r="L209" s="29">
        <v>16</v>
      </c>
      <c r="M209" s="29"/>
      <c r="N209" s="26"/>
      <c r="O209" s="29">
        <v>4</v>
      </c>
      <c r="P209" s="29">
        <v>16</v>
      </c>
      <c r="Q209" s="26">
        <v>22</v>
      </c>
      <c r="R209" s="29">
        <v>31</v>
      </c>
      <c r="S209" s="29">
        <v>1</v>
      </c>
      <c r="T209" s="29"/>
      <c r="U209" s="29">
        <v>3</v>
      </c>
      <c r="V209" s="26"/>
      <c r="W209" s="29"/>
      <c r="X209" s="29"/>
      <c r="Y209" s="29"/>
      <c r="Z209" s="29"/>
      <c r="AA209" s="29"/>
      <c r="AB209" s="29"/>
      <c r="AC209" s="29"/>
      <c r="AD209" s="29">
        <v>2</v>
      </c>
      <c r="AE209" s="29">
        <v>1</v>
      </c>
      <c r="AF209" s="29"/>
      <c r="AG209" s="29">
        <v>1</v>
      </c>
      <c r="AH209" s="29">
        <v>17</v>
      </c>
      <c r="AI209" s="29">
        <v>50</v>
      </c>
      <c r="AJ209" s="26">
        <v>31</v>
      </c>
      <c r="AK209" s="26"/>
      <c r="AL209" s="26"/>
      <c r="AM209" s="29">
        <v>2</v>
      </c>
      <c r="AN209" s="29">
        <v>2</v>
      </c>
      <c r="AO209" s="29">
        <v>12</v>
      </c>
      <c r="AP209" s="29">
        <v>36</v>
      </c>
      <c r="AQ209" s="29">
        <v>18</v>
      </c>
      <c r="AR209" s="26">
        <v>3</v>
      </c>
      <c r="AS209" s="26">
        <v>1</v>
      </c>
      <c r="AT209" s="29"/>
      <c r="AU209" s="26"/>
      <c r="AV209" s="29">
        <v>7</v>
      </c>
      <c r="AW209" s="29">
        <v>39</v>
      </c>
      <c r="AX209" s="29">
        <v>24</v>
      </c>
      <c r="AY209" s="29">
        <v>4</v>
      </c>
      <c r="AZ209" s="29">
        <v>11</v>
      </c>
      <c r="BA209" s="26">
        <v>1</v>
      </c>
      <c r="BB209" s="26">
        <v>1</v>
      </c>
      <c r="BC209" s="26">
        <v>33</v>
      </c>
      <c r="BD209" s="26"/>
      <c r="BE209" s="29"/>
      <c r="BF209" s="29">
        <v>2</v>
      </c>
      <c r="BG209" s="29">
        <v>2</v>
      </c>
      <c r="BH209" s="29">
        <v>16</v>
      </c>
      <c r="BI209" s="29">
        <v>7</v>
      </c>
      <c r="BJ209" s="29">
        <v>4</v>
      </c>
      <c r="BK209" s="29"/>
      <c r="BL209" s="29">
        <v>3</v>
      </c>
      <c r="BM209" s="29">
        <v>6</v>
      </c>
      <c r="BN209" s="29">
        <v>4</v>
      </c>
      <c r="BO209" s="29"/>
      <c r="BP209" s="26">
        <v>8</v>
      </c>
      <c r="BQ209" s="26">
        <v>2</v>
      </c>
    </row>
    <row r="210" spans="1:69" ht="12.75" customHeight="1">
      <c r="A210" s="5">
        <v>197</v>
      </c>
      <c r="B210" s="10" t="s">
        <v>1094</v>
      </c>
      <c r="C210" s="18" t="s">
        <v>171</v>
      </c>
      <c r="D210" s="18"/>
      <c r="E210" s="26">
        <v>10</v>
      </c>
      <c r="F210" s="29">
        <v>10</v>
      </c>
      <c r="G210" s="29"/>
      <c r="H210" s="26"/>
      <c r="I210" s="26">
        <v>4</v>
      </c>
      <c r="J210" s="29"/>
      <c r="K210" s="29"/>
      <c r="L210" s="29">
        <v>3</v>
      </c>
      <c r="M210" s="29">
        <v>1</v>
      </c>
      <c r="N210" s="26"/>
      <c r="O210" s="29">
        <v>1</v>
      </c>
      <c r="P210" s="29"/>
      <c r="Q210" s="26">
        <v>4</v>
      </c>
      <c r="R210" s="29">
        <v>5</v>
      </c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>
        <v>1</v>
      </c>
      <c r="AE210" s="29"/>
      <c r="AF210" s="29"/>
      <c r="AG210" s="29"/>
      <c r="AH210" s="29">
        <v>1</v>
      </c>
      <c r="AI210" s="29">
        <v>8</v>
      </c>
      <c r="AJ210" s="26">
        <v>4</v>
      </c>
      <c r="AK210" s="26"/>
      <c r="AL210" s="26"/>
      <c r="AM210" s="29">
        <v>3</v>
      </c>
      <c r="AN210" s="29"/>
      <c r="AO210" s="29">
        <v>2</v>
      </c>
      <c r="AP210" s="29">
        <v>2</v>
      </c>
      <c r="AQ210" s="29">
        <v>3</v>
      </c>
      <c r="AR210" s="26"/>
      <c r="AS210" s="26"/>
      <c r="AT210" s="29"/>
      <c r="AU210" s="26"/>
      <c r="AV210" s="29"/>
      <c r="AW210" s="29">
        <v>6</v>
      </c>
      <c r="AX210" s="29">
        <v>4</v>
      </c>
      <c r="AY210" s="29">
        <v>1</v>
      </c>
      <c r="AZ210" s="29">
        <v>1</v>
      </c>
      <c r="BA210" s="26"/>
      <c r="BB210" s="26"/>
      <c r="BC210" s="26">
        <v>6</v>
      </c>
      <c r="BD210" s="26"/>
      <c r="BE210" s="29"/>
      <c r="BF210" s="29"/>
      <c r="BG210" s="29"/>
      <c r="BH210" s="29">
        <v>5</v>
      </c>
      <c r="BI210" s="29"/>
      <c r="BJ210" s="29"/>
      <c r="BK210" s="29"/>
      <c r="BL210" s="29"/>
      <c r="BM210" s="29"/>
      <c r="BN210" s="29"/>
      <c r="BO210" s="29"/>
      <c r="BP210" s="26">
        <v>1</v>
      </c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>
      <c r="A213" s="5">
        <v>200</v>
      </c>
      <c r="B213" s="10" t="s">
        <v>1097</v>
      </c>
      <c r="C213" s="18" t="s">
        <v>172</v>
      </c>
      <c r="D213" s="18"/>
      <c r="E213" s="26">
        <v>4</v>
      </c>
      <c r="F213" s="29">
        <v>4</v>
      </c>
      <c r="G213" s="29"/>
      <c r="H213" s="26"/>
      <c r="I213" s="26"/>
      <c r="J213" s="29"/>
      <c r="K213" s="29"/>
      <c r="L213" s="29">
        <v>1</v>
      </c>
      <c r="M213" s="29"/>
      <c r="N213" s="26"/>
      <c r="O213" s="29"/>
      <c r="P213" s="29">
        <v>3</v>
      </c>
      <c r="Q213" s="26">
        <v>1</v>
      </c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>
        <v>1</v>
      </c>
      <c r="AE213" s="29"/>
      <c r="AF213" s="29"/>
      <c r="AG213" s="29"/>
      <c r="AH213" s="29">
        <v>1</v>
      </c>
      <c r="AI213" s="29">
        <v>2</v>
      </c>
      <c r="AJ213" s="26"/>
      <c r="AK213" s="26"/>
      <c r="AL213" s="26"/>
      <c r="AM213" s="29"/>
      <c r="AN213" s="29"/>
      <c r="AO213" s="29">
        <v>1</v>
      </c>
      <c r="AP213" s="29">
        <v>2</v>
      </c>
      <c r="AQ213" s="29">
        <v>1</v>
      </c>
      <c r="AR213" s="26"/>
      <c r="AS213" s="26"/>
      <c r="AT213" s="29"/>
      <c r="AU213" s="26"/>
      <c r="AV213" s="29">
        <v>1</v>
      </c>
      <c r="AW213" s="29">
        <v>1</v>
      </c>
      <c r="AX213" s="29">
        <v>1</v>
      </c>
      <c r="AY213" s="29"/>
      <c r="AZ213" s="29"/>
      <c r="BA213" s="26"/>
      <c r="BB213" s="26"/>
      <c r="BC213" s="26">
        <v>1</v>
      </c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>
        <v>1</v>
      </c>
      <c r="BQ213" s="26"/>
    </row>
    <row r="214" spans="1:69" ht="12.75" customHeight="1">
      <c r="A214" s="5">
        <v>201</v>
      </c>
      <c r="B214" s="10" t="s">
        <v>1098</v>
      </c>
      <c r="C214" s="18" t="s">
        <v>172</v>
      </c>
      <c r="D214" s="18"/>
      <c r="E214" s="26">
        <v>5</v>
      </c>
      <c r="F214" s="29">
        <v>5</v>
      </c>
      <c r="G214" s="29"/>
      <c r="H214" s="26"/>
      <c r="I214" s="26">
        <v>2</v>
      </c>
      <c r="J214" s="29"/>
      <c r="K214" s="29"/>
      <c r="L214" s="29">
        <v>3</v>
      </c>
      <c r="M214" s="29"/>
      <c r="N214" s="26"/>
      <c r="O214" s="29"/>
      <c r="P214" s="29"/>
      <c r="Q214" s="26">
        <v>2</v>
      </c>
      <c r="R214" s="29">
        <v>3</v>
      </c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>
        <v>1</v>
      </c>
      <c r="AH214" s="29"/>
      <c r="AI214" s="29">
        <v>4</v>
      </c>
      <c r="AJ214" s="26">
        <v>3</v>
      </c>
      <c r="AK214" s="26"/>
      <c r="AL214" s="26"/>
      <c r="AM214" s="29"/>
      <c r="AN214" s="29"/>
      <c r="AO214" s="29">
        <v>1</v>
      </c>
      <c r="AP214" s="29">
        <v>4</v>
      </c>
      <c r="AQ214" s="29"/>
      <c r="AR214" s="26"/>
      <c r="AS214" s="26"/>
      <c r="AT214" s="29"/>
      <c r="AU214" s="26"/>
      <c r="AV214" s="29">
        <v>1</v>
      </c>
      <c r="AW214" s="29">
        <v>3</v>
      </c>
      <c r="AX214" s="29">
        <v>3</v>
      </c>
      <c r="AY214" s="29"/>
      <c r="AZ214" s="29"/>
      <c r="BA214" s="26"/>
      <c r="BB214" s="26"/>
      <c r="BC214" s="26">
        <v>3</v>
      </c>
      <c r="BD214" s="26"/>
      <c r="BE214" s="29"/>
      <c r="BF214" s="29"/>
      <c r="BG214" s="29"/>
      <c r="BH214" s="29">
        <v>2</v>
      </c>
      <c r="BI214" s="29">
        <v>1</v>
      </c>
      <c r="BJ214" s="29">
        <v>1</v>
      </c>
      <c r="BK214" s="29"/>
      <c r="BL214" s="29"/>
      <c r="BM214" s="29"/>
      <c r="BN214" s="29"/>
      <c r="BO214" s="29"/>
      <c r="BP214" s="26"/>
      <c r="BQ214" s="26"/>
    </row>
    <row r="215" spans="1:69" ht="12.75" customHeight="1">
      <c r="A215" s="5">
        <v>202</v>
      </c>
      <c r="B215" s="10" t="s">
        <v>1099</v>
      </c>
      <c r="C215" s="18" t="s">
        <v>172</v>
      </c>
      <c r="D215" s="18"/>
      <c r="E215" s="26">
        <v>9</v>
      </c>
      <c r="F215" s="29">
        <v>9</v>
      </c>
      <c r="G215" s="29"/>
      <c r="H215" s="26">
        <v>1</v>
      </c>
      <c r="I215" s="26">
        <v>8</v>
      </c>
      <c r="J215" s="29"/>
      <c r="K215" s="29"/>
      <c r="L215" s="29"/>
      <c r="M215" s="29"/>
      <c r="N215" s="26"/>
      <c r="O215" s="29"/>
      <c r="P215" s="29">
        <v>1</v>
      </c>
      <c r="Q215" s="26">
        <v>1</v>
      </c>
      <c r="R215" s="29">
        <v>7</v>
      </c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>
        <v>3</v>
      </c>
      <c r="AI215" s="29">
        <v>6</v>
      </c>
      <c r="AJ215" s="26">
        <v>4</v>
      </c>
      <c r="AK215" s="26"/>
      <c r="AL215" s="26"/>
      <c r="AM215" s="29"/>
      <c r="AN215" s="29"/>
      <c r="AO215" s="29">
        <v>1</v>
      </c>
      <c r="AP215" s="29">
        <v>7</v>
      </c>
      <c r="AQ215" s="29">
        <v>1</v>
      </c>
      <c r="AR215" s="26"/>
      <c r="AS215" s="26"/>
      <c r="AT215" s="29"/>
      <c r="AU215" s="26"/>
      <c r="AV215" s="29">
        <v>1</v>
      </c>
      <c r="AW215" s="29">
        <v>5</v>
      </c>
      <c r="AX215" s="29">
        <v>5</v>
      </c>
      <c r="AY215" s="29"/>
      <c r="AZ215" s="29"/>
      <c r="BA215" s="26"/>
      <c r="BB215" s="26"/>
      <c r="BC215" s="26">
        <v>4</v>
      </c>
      <c r="BD215" s="26"/>
      <c r="BE215" s="29">
        <v>1</v>
      </c>
      <c r="BF215" s="29"/>
      <c r="BG215" s="29"/>
      <c r="BH215" s="29">
        <v>2</v>
      </c>
      <c r="BI215" s="29"/>
      <c r="BJ215" s="29"/>
      <c r="BK215" s="29"/>
      <c r="BL215" s="29"/>
      <c r="BM215" s="29"/>
      <c r="BN215" s="29"/>
      <c r="BO215" s="29"/>
      <c r="BP215" s="26">
        <v>2</v>
      </c>
      <c r="BQ215" s="26">
        <v>1</v>
      </c>
    </row>
    <row r="216" spans="1:69" ht="12.75" customHeight="1">
      <c r="A216" s="5">
        <v>203</v>
      </c>
      <c r="B216" s="10" t="s">
        <v>1100</v>
      </c>
      <c r="C216" s="18" t="s">
        <v>172</v>
      </c>
      <c r="D216" s="18"/>
      <c r="E216" s="26">
        <v>1</v>
      </c>
      <c r="F216" s="29">
        <v>1</v>
      </c>
      <c r="G216" s="29"/>
      <c r="H216" s="26"/>
      <c r="I216" s="26">
        <v>1</v>
      </c>
      <c r="J216" s="29"/>
      <c r="K216" s="29"/>
      <c r="L216" s="29"/>
      <c r="M216" s="29"/>
      <c r="N216" s="26"/>
      <c r="O216" s="29"/>
      <c r="P216" s="29"/>
      <c r="Q216" s="26"/>
      <c r="R216" s="29">
        <v>1</v>
      </c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>
        <v>1</v>
      </c>
      <c r="AI216" s="29"/>
      <c r="AJ216" s="26"/>
      <c r="AK216" s="26"/>
      <c r="AL216" s="26"/>
      <c r="AM216" s="29">
        <v>1</v>
      </c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>
      <c r="A219" s="5">
        <v>206</v>
      </c>
      <c r="B219" s="10" t="s">
        <v>1103</v>
      </c>
      <c r="C219" s="18" t="s">
        <v>173</v>
      </c>
      <c r="D219" s="18"/>
      <c r="E219" s="26">
        <v>1</v>
      </c>
      <c r="F219" s="29">
        <v>1</v>
      </c>
      <c r="G219" s="29"/>
      <c r="H219" s="26"/>
      <c r="I219" s="26"/>
      <c r="J219" s="29"/>
      <c r="K219" s="29"/>
      <c r="L219" s="29"/>
      <c r="M219" s="29"/>
      <c r="N219" s="26"/>
      <c r="O219" s="29">
        <v>1</v>
      </c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>
        <v>1</v>
      </c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>
        <v>1</v>
      </c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>
      <c r="A220" s="5">
        <v>207</v>
      </c>
      <c r="B220" s="10" t="s">
        <v>1104</v>
      </c>
      <c r="C220" s="18" t="s">
        <v>173</v>
      </c>
      <c r="D220" s="18"/>
      <c r="E220" s="26">
        <v>3</v>
      </c>
      <c r="F220" s="29">
        <v>3</v>
      </c>
      <c r="G220" s="29"/>
      <c r="H220" s="26"/>
      <c r="I220" s="26">
        <v>1</v>
      </c>
      <c r="J220" s="29"/>
      <c r="K220" s="29"/>
      <c r="L220" s="29"/>
      <c r="M220" s="29"/>
      <c r="N220" s="26"/>
      <c r="O220" s="29"/>
      <c r="P220" s="29">
        <v>2</v>
      </c>
      <c r="Q220" s="26"/>
      <c r="R220" s="29">
        <v>1</v>
      </c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>
        <v>1</v>
      </c>
      <c r="AF220" s="29"/>
      <c r="AG220" s="29"/>
      <c r="AH220" s="29"/>
      <c r="AI220" s="29">
        <v>2</v>
      </c>
      <c r="AJ220" s="26">
        <v>1</v>
      </c>
      <c r="AK220" s="26"/>
      <c r="AL220" s="26"/>
      <c r="AM220" s="29">
        <v>1</v>
      </c>
      <c r="AN220" s="29"/>
      <c r="AO220" s="29">
        <v>1</v>
      </c>
      <c r="AP220" s="29">
        <v>1</v>
      </c>
      <c r="AQ220" s="29"/>
      <c r="AR220" s="26"/>
      <c r="AS220" s="26"/>
      <c r="AT220" s="29"/>
      <c r="AU220" s="26"/>
      <c r="AV220" s="29"/>
      <c r="AW220" s="29">
        <v>1</v>
      </c>
      <c r="AX220" s="29">
        <v>1</v>
      </c>
      <c r="AY220" s="29"/>
      <c r="AZ220" s="29"/>
      <c r="BA220" s="26"/>
      <c r="BB220" s="26"/>
      <c r="BC220" s="26">
        <v>1</v>
      </c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>
        <v>1</v>
      </c>
      <c r="BQ220" s="26"/>
    </row>
    <row r="221" spans="1:69" ht="12.75" customHeight="1">
      <c r="A221" s="5">
        <v>208</v>
      </c>
      <c r="B221" s="10" t="s">
        <v>1105</v>
      </c>
      <c r="C221" s="18" t="s">
        <v>173</v>
      </c>
      <c r="D221" s="18"/>
      <c r="E221" s="26">
        <v>1</v>
      </c>
      <c r="F221" s="29">
        <v>1</v>
      </c>
      <c r="G221" s="29"/>
      <c r="H221" s="26"/>
      <c r="I221" s="26"/>
      <c r="J221" s="29"/>
      <c r="K221" s="29"/>
      <c r="L221" s="29"/>
      <c r="M221" s="29"/>
      <c r="N221" s="26"/>
      <c r="O221" s="29">
        <v>1</v>
      </c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>
        <v>1</v>
      </c>
      <c r="AI221" s="29"/>
      <c r="AJ221" s="26"/>
      <c r="AK221" s="26"/>
      <c r="AL221" s="26"/>
      <c r="AM221" s="29"/>
      <c r="AN221" s="29"/>
      <c r="AO221" s="29"/>
      <c r="AP221" s="29"/>
      <c r="AQ221" s="29">
        <v>1</v>
      </c>
      <c r="AR221" s="26"/>
      <c r="AS221" s="26"/>
      <c r="AT221" s="29"/>
      <c r="AU221" s="26"/>
      <c r="AV221" s="29">
        <v>1</v>
      </c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1107</v>
      </c>
      <c r="C223" s="18" t="s">
        <v>174</v>
      </c>
      <c r="D223" s="18"/>
      <c r="E223" s="26">
        <v>19</v>
      </c>
      <c r="F223" s="29">
        <v>19</v>
      </c>
      <c r="G223" s="29"/>
      <c r="H223" s="26">
        <v>8</v>
      </c>
      <c r="I223" s="26"/>
      <c r="J223" s="29"/>
      <c r="K223" s="29"/>
      <c r="L223" s="29"/>
      <c r="M223" s="29"/>
      <c r="N223" s="26"/>
      <c r="O223" s="29"/>
      <c r="P223" s="29">
        <v>6</v>
      </c>
      <c r="Q223" s="26">
        <v>1</v>
      </c>
      <c r="R223" s="29">
        <v>7</v>
      </c>
      <c r="S223" s="29">
        <v>4</v>
      </c>
      <c r="T223" s="29">
        <v>1</v>
      </c>
      <c r="U223" s="29">
        <v>4</v>
      </c>
      <c r="V223" s="26"/>
      <c r="W223" s="29"/>
      <c r="X223" s="29"/>
      <c r="Y223" s="29"/>
      <c r="Z223" s="29"/>
      <c r="AA223" s="29"/>
      <c r="AB223" s="29"/>
      <c r="AC223" s="29"/>
      <c r="AD223" s="29"/>
      <c r="AE223" s="29">
        <v>1</v>
      </c>
      <c r="AF223" s="29"/>
      <c r="AG223" s="29">
        <v>2</v>
      </c>
      <c r="AH223" s="29">
        <v>1</v>
      </c>
      <c r="AI223" s="29">
        <v>11</v>
      </c>
      <c r="AJ223" s="26">
        <v>1</v>
      </c>
      <c r="AK223" s="26"/>
      <c r="AL223" s="26"/>
      <c r="AM223" s="29">
        <v>2</v>
      </c>
      <c r="AN223" s="29"/>
      <c r="AO223" s="29">
        <v>4</v>
      </c>
      <c r="AP223" s="29">
        <v>8</v>
      </c>
      <c r="AQ223" s="29">
        <v>5</v>
      </c>
      <c r="AR223" s="26"/>
      <c r="AS223" s="26"/>
      <c r="AT223" s="29"/>
      <c r="AU223" s="26">
        <v>1</v>
      </c>
      <c r="AV223" s="29"/>
      <c r="AW223" s="29">
        <v>1</v>
      </c>
      <c r="AX223" s="29">
        <v>1</v>
      </c>
      <c r="AY223" s="29"/>
      <c r="AZ223" s="29"/>
      <c r="BA223" s="26">
        <v>1</v>
      </c>
      <c r="BB223" s="26"/>
      <c r="BC223" s="26"/>
      <c r="BD223" s="26"/>
      <c r="BE223" s="29"/>
      <c r="BF223" s="29"/>
      <c r="BG223" s="29"/>
      <c r="BH223" s="29">
        <v>1</v>
      </c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1108</v>
      </c>
      <c r="C224" s="18" t="s">
        <v>174</v>
      </c>
      <c r="D224" s="18"/>
      <c r="E224" s="26">
        <v>39</v>
      </c>
      <c r="F224" s="29">
        <v>39</v>
      </c>
      <c r="G224" s="29"/>
      <c r="H224" s="26">
        <v>7</v>
      </c>
      <c r="I224" s="26">
        <v>7</v>
      </c>
      <c r="J224" s="29"/>
      <c r="K224" s="29"/>
      <c r="L224" s="29">
        <v>2</v>
      </c>
      <c r="M224" s="29"/>
      <c r="N224" s="26"/>
      <c r="O224" s="29">
        <v>1</v>
      </c>
      <c r="P224" s="29">
        <v>11</v>
      </c>
      <c r="Q224" s="26">
        <v>9</v>
      </c>
      <c r="R224" s="29">
        <v>18</v>
      </c>
      <c r="S224" s="29"/>
      <c r="T224" s="29"/>
      <c r="U224" s="29">
        <v>1</v>
      </c>
      <c r="V224" s="26"/>
      <c r="W224" s="29"/>
      <c r="X224" s="29"/>
      <c r="Y224" s="29"/>
      <c r="Z224" s="29"/>
      <c r="AA224" s="29"/>
      <c r="AB224" s="29">
        <v>1</v>
      </c>
      <c r="AC224" s="29"/>
      <c r="AD224" s="29"/>
      <c r="AE224" s="29"/>
      <c r="AF224" s="29">
        <v>1</v>
      </c>
      <c r="AG224" s="29">
        <v>1</v>
      </c>
      <c r="AH224" s="29">
        <v>3</v>
      </c>
      <c r="AI224" s="29">
        <v>30</v>
      </c>
      <c r="AJ224" s="26">
        <v>17</v>
      </c>
      <c r="AK224" s="26"/>
      <c r="AL224" s="26">
        <v>2</v>
      </c>
      <c r="AM224" s="29">
        <v>5</v>
      </c>
      <c r="AN224" s="29">
        <v>1</v>
      </c>
      <c r="AO224" s="29">
        <v>11</v>
      </c>
      <c r="AP224" s="29">
        <v>20</v>
      </c>
      <c r="AQ224" s="29">
        <v>2</v>
      </c>
      <c r="AR224" s="26"/>
      <c r="AS224" s="26"/>
      <c r="AT224" s="29"/>
      <c r="AU224" s="26">
        <v>1</v>
      </c>
      <c r="AV224" s="29">
        <v>3</v>
      </c>
      <c r="AW224" s="29">
        <v>22</v>
      </c>
      <c r="AX224" s="29">
        <v>13</v>
      </c>
      <c r="AY224" s="29">
        <v>5</v>
      </c>
      <c r="AZ224" s="29">
        <v>4</v>
      </c>
      <c r="BA224" s="26"/>
      <c r="BB224" s="26"/>
      <c r="BC224" s="26">
        <v>19</v>
      </c>
      <c r="BD224" s="26"/>
      <c r="BE224" s="29"/>
      <c r="BF224" s="29">
        <v>1</v>
      </c>
      <c r="BG224" s="29">
        <v>2</v>
      </c>
      <c r="BH224" s="29">
        <v>7</v>
      </c>
      <c r="BI224" s="29">
        <v>4</v>
      </c>
      <c r="BJ224" s="29">
        <v>3</v>
      </c>
      <c r="BK224" s="29"/>
      <c r="BL224" s="29">
        <v>1</v>
      </c>
      <c r="BM224" s="29">
        <v>5</v>
      </c>
      <c r="BN224" s="29">
        <v>2</v>
      </c>
      <c r="BO224" s="29">
        <v>2</v>
      </c>
      <c r="BP224" s="26">
        <v>3</v>
      </c>
      <c r="BQ224" s="26">
        <v>1</v>
      </c>
    </row>
    <row r="225" spans="1:69" ht="12.75" customHeight="1">
      <c r="A225" s="5">
        <v>212</v>
      </c>
      <c r="B225" s="10" t="s">
        <v>1109</v>
      </c>
      <c r="C225" s="18" t="s">
        <v>174</v>
      </c>
      <c r="D225" s="18"/>
      <c r="E225" s="26">
        <v>9</v>
      </c>
      <c r="F225" s="29">
        <v>9</v>
      </c>
      <c r="G225" s="29"/>
      <c r="H225" s="26">
        <v>1</v>
      </c>
      <c r="I225" s="26">
        <v>1</v>
      </c>
      <c r="J225" s="29"/>
      <c r="K225" s="29"/>
      <c r="L225" s="29"/>
      <c r="M225" s="29"/>
      <c r="N225" s="26"/>
      <c r="O225" s="29">
        <v>1</v>
      </c>
      <c r="P225" s="29">
        <v>4</v>
      </c>
      <c r="Q225" s="26"/>
      <c r="R225" s="29">
        <v>2</v>
      </c>
      <c r="S225" s="29">
        <v>2</v>
      </c>
      <c r="T225" s="29"/>
      <c r="U225" s="29">
        <v>3</v>
      </c>
      <c r="V225" s="26"/>
      <c r="W225" s="29"/>
      <c r="X225" s="29"/>
      <c r="Y225" s="29"/>
      <c r="Z225" s="29"/>
      <c r="AA225" s="29"/>
      <c r="AB225" s="29"/>
      <c r="AC225" s="29"/>
      <c r="AD225" s="29"/>
      <c r="AE225" s="29">
        <v>1</v>
      </c>
      <c r="AF225" s="29">
        <v>1</v>
      </c>
      <c r="AG225" s="29"/>
      <c r="AH225" s="29"/>
      <c r="AI225" s="29">
        <v>4</v>
      </c>
      <c r="AJ225" s="26">
        <v>1</v>
      </c>
      <c r="AK225" s="26"/>
      <c r="AL225" s="26"/>
      <c r="AM225" s="29">
        <v>1</v>
      </c>
      <c r="AN225" s="29"/>
      <c r="AO225" s="29">
        <v>1</v>
      </c>
      <c r="AP225" s="29">
        <v>4</v>
      </c>
      <c r="AQ225" s="29">
        <v>3</v>
      </c>
      <c r="AR225" s="26"/>
      <c r="AS225" s="26"/>
      <c r="AT225" s="29"/>
      <c r="AU225" s="26"/>
      <c r="AV225" s="29">
        <v>1</v>
      </c>
      <c r="AW225" s="29">
        <v>1</v>
      </c>
      <c r="AX225" s="29">
        <v>1</v>
      </c>
      <c r="AY225" s="29"/>
      <c r="AZ225" s="29"/>
      <c r="BA225" s="26"/>
      <c r="BB225" s="26"/>
      <c r="BC225" s="26">
        <v>1</v>
      </c>
      <c r="BD225" s="26"/>
      <c r="BE225" s="29"/>
      <c r="BF225" s="29"/>
      <c r="BG225" s="29"/>
      <c r="BH225" s="29"/>
      <c r="BI225" s="29"/>
      <c r="BJ225" s="29"/>
      <c r="BK225" s="29"/>
      <c r="BL225" s="29"/>
      <c r="BM225" s="29">
        <v>1</v>
      </c>
      <c r="BN225" s="29"/>
      <c r="BO225" s="29"/>
      <c r="BP225" s="26"/>
      <c r="BQ225" s="26"/>
    </row>
    <row r="226" spans="1:69" ht="12.75" customHeight="1">
      <c r="A226" s="5">
        <v>213</v>
      </c>
      <c r="B226" s="10" t="s">
        <v>1110</v>
      </c>
      <c r="C226" s="18" t="s">
        <v>174</v>
      </c>
      <c r="D226" s="18"/>
      <c r="E226" s="26">
        <v>3</v>
      </c>
      <c r="F226" s="29">
        <v>3</v>
      </c>
      <c r="G226" s="29"/>
      <c r="H226" s="26"/>
      <c r="I226" s="26">
        <v>1</v>
      </c>
      <c r="J226" s="29"/>
      <c r="K226" s="29"/>
      <c r="L226" s="29"/>
      <c r="M226" s="29"/>
      <c r="N226" s="26"/>
      <c r="O226" s="29"/>
      <c r="P226" s="29"/>
      <c r="Q226" s="26">
        <v>2</v>
      </c>
      <c r="R226" s="29">
        <v>1</v>
      </c>
      <c r="S226" s="29"/>
      <c r="T226" s="29"/>
      <c r="U226" s="29"/>
      <c r="V226" s="26"/>
      <c r="W226" s="29"/>
      <c r="X226" s="29"/>
      <c r="Y226" s="29"/>
      <c r="Z226" s="29"/>
      <c r="AA226" s="29"/>
      <c r="AB226" s="29">
        <v>1</v>
      </c>
      <c r="AC226" s="29"/>
      <c r="AD226" s="29"/>
      <c r="AE226" s="29"/>
      <c r="AF226" s="29"/>
      <c r="AG226" s="29">
        <v>1</v>
      </c>
      <c r="AH226" s="29">
        <v>1</v>
      </c>
      <c r="AI226" s="29"/>
      <c r="AJ226" s="26"/>
      <c r="AK226" s="26"/>
      <c r="AL226" s="26"/>
      <c r="AM226" s="29"/>
      <c r="AN226" s="29"/>
      <c r="AO226" s="29">
        <v>2</v>
      </c>
      <c r="AP226" s="29"/>
      <c r="AQ226" s="29">
        <v>1</v>
      </c>
      <c r="AR226" s="26"/>
      <c r="AS226" s="26"/>
      <c r="AT226" s="29"/>
      <c r="AU226" s="26"/>
      <c r="AV226" s="29"/>
      <c r="AW226" s="29">
        <v>1</v>
      </c>
      <c r="AX226" s="29">
        <v>1</v>
      </c>
      <c r="AY226" s="29"/>
      <c r="AZ226" s="29"/>
      <c r="BA226" s="26"/>
      <c r="BB226" s="26"/>
      <c r="BC226" s="26">
        <v>1</v>
      </c>
      <c r="BD226" s="26"/>
      <c r="BE226" s="29"/>
      <c r="BF226" s="29"/>
      <c r="BG226" s="29"/>
      <c r="BH226" s="29"/>
      <c r="BI226" s="29"/>
      <c r="BJ226" s="29"/>
      <c r="BK226" s="29"/>
      <c r="BL226" s="29"/>
      <c r="BM226" s="29">
        <v>1</v>
      </c>
      <c r="BN226" s="29"/>
      <c r="BO226" s="29"/>
      <c r="BP226" s="26"/>
      <c r="BQ226" s="26"/>
    </row>
    <row r="227" spans="1:69" ht="25.5" customHeight="1">
      <c r="A227" s="5">
        <v>214</v>
      </c>
      <c r="B227" s="10" t="s">
        <v>1111</v>
      </c>
      <c r="C227" s="18" t="s">
        <v>175</v>
      </c>
      <c r="D227" s="18"/>
      <c r="E227" s="26">
        <v>12</v>
      </c>
      <c r="F227" s="29">
        <v>12</v>
      </c>
      <c r="G227" s="29"/>
      <c r="H227" s="26">
        <v>1</v>
      </c>
      <c r="I227" s="26"/>
      <c r="J227" s="29"/>
      <c r="K227" s="29"/>
      <c r="L227" s="29"/>
      <c r="M227" s="29"/>
      <c r="N227" s="26"/>
      <c r="O227" s="29"/>
      <c r="P227" s="29">
        <v>1</v>
      </c>
      <c r="Q227" s="26">
        <v>1</v>
      </c>
      <c r="R227" s="29">
        <v>8</v>
      </c>
      <c r="S227" s="29">
        <v>1</v>
      </c>
      <c r="T227" s="29">
        <v>1</v>
      </c>
      <c r="U227" s="29">
        <v>4</v>
      </c>
      <c r="V227" s="26"/>
      <c r="W227" s="29">
        <v>3</v>
      </c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>
        <v>5</v>
      </c>
      <c r="AJ227" s="26"/>
      <c r="AK227" s="26"/>
      <c r="AL227" s="26"/>
      <c r="AM227" s="29"/>
      <c r="AN227" s="29">
        <v>1</v>
      </c>
      <c r="AO227" s="29">
        <v>6</v>
      </c>
      <c r="AP227" s="29">
        <v>5</v>
      </c>
      <c r="AQ227" s="29"/>
      <c r="AR227" s="26"/>
      <c r="AS227" s="26"/>
      <c r="AT227" s="29"/>
      <c r="AU227" s="26"/>
      <c r="AV227" s="29">
        <v>1</v>
      </c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>
      <c r="A228" s="5">
        <v>215</v>
      </c>
      <c r="B228" s="10" t="s">
        <v>1112</v>
      </c>
      <c r="C228" s="18" t="s">
        <v>175</v>
      </c>
      <c r="D228" s="18"/>
      <c r="E228" s="26">
        <v>7</v>
      </c>
      <c r="F228" s="29">
        <v>7</v>
      </c>
      <c r="G228" s="29"/>
      <c r="H228" s="26">
        <v>4</v>
      </c>
      <c r="I228" s="26"/>
      <c r="J228" s="29"/>
      <c r="K228" s="29"/>
      <c r="L228" s="29"/>
      <c r="M228" s="29"/>
      <c r="N228" s="26"/>
      <c r="O228" s="29"/>
      <c r="P228" s="29">
        <v>1</v>
      </c>
      <c r="Q228" s="26"/>
      <c r="R228" s="29"/>
      <c r="S228" s="29">
        <v>6</v>
      </c>
      <c r="T228" s="29"/>
      <c r="U228" s="29"/>
      <c r="V228" s="26"/>
      <c r="W228" s="29">
        <v>6</v>
      </c>
      <c r="X228" s="29"/>
      <c r="Y228" s="29"/>
      <c r="Z228" s="29">
        <v>1</v>
      </c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>
        <v>3</v>
      </c>
      <c r="AN228" s="29">
        <v>2</v>
      </c>
      <c r="AO228" s="29">
        <v>2</v>
      </c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>
      <c r="A229" s="5">
        <v>216</v>
      </c>
      <c r="B229" s="10" t="s">
        <v>1113</v>
      </c>
      <c r="C229" s="18" t="s">
        <v>175</v>
      </c>
      <c r="D229" s="18"/>
      <c r="E229" s="26">
        <v>4</v>
      </c>
      <c r="F229" s="29">
        <v>4</v>
      </c>
      <c r="G229" s="29"/>
      <c r="H229" s="26"/>
      <c r="I229" s="26"/>
      <c r="J229" s="29"/>
      <c r="K229" s="29"/>
      <c r="L229" s="29"/>
      <c r="M229" s="29"/>
      <c r="N229" s="26"/>
      <c r="O229" s="29"/>
      <c r="P229" s="29">
        <v>1</v>
      </c>
      <c r="Q229" s="26">
        <v>2</v>
      </c>
      <c r="R229" s="29">
        <v>1</v>
      </c>
      <c r="S229" s="29"/>
      <c r="T229" s="29"/>
      <c r="U229" s="29"/>
      <c r="V229" s="26"/>
      <c r="W229" s="29">
        <v>2</v>
      </c>
      <c r="X229" s="29"/>
      <c r="Y229" s="29"/>
      <c r="Z229" s="29"/>
      <c r="AA229" s="29"/>
      <c r="AB229" s="29"/>
      <c r="AC229" s="29">
        <v>1</v>
      </c>
      <c r="AD229" s="29"/>
      <c r="AE229" s="29"/>
      <c r="AF229" s="29"/>
      <c r="AG229" s="29"/>
      <c r="AH229" s="29"/>
      <c r="AI229" s="29">
        <v>1</v>
      </c>
      <c r="AJ229" s="26"/>
      <c r="AK229" s="26"/>
      <c r="AL229" s="26"/>
      <c r="AM229" s="29"/>
      <c r="AN229" s="29"/>
      <c r="AO229" s="29">
        <v>2</v>
      </c>
      <c r="AP229" s="29">
        <v>2</v>
      </c>
      <c r="AQ229" s="29"/>
      <c r="AR229" s="26"/>
      <c r="AS229" s="26"/>
      <c r="AT229" s="29"/>
      <c r="AU229" s="26"/>
      <c r="AV229" s="29"/>
      <c r="AW229" s="29">
        <v>1</v>
      </c>
      <c r="AX229" s="29">
        <v>1</v>
      </c>
      <c r="AY229" s="29"/>
      <c r="AZ229" s="29"/>
      <c r="BA229" s="26"/>
      <c r="BB229" s="26"/>
      <c r="BC229" s="26">
        <v>1</v>
      </c>
      <c r="BD229" s="26"/>
      <c r="BE229" s="29"/>
      <c r="BF229" s="29"/>
      <c r="BG229" s="29"/>
      <c r="BH229" s="29"/>
      <c r="BI229" s="29">
        <v>1</v>
      </c>
      <c r="BJ229" s="29"/>
      <c r="BK229" s="29">
        <v>1</v>
      </c>
      <c r="BL229" s="29"/>
      <c r="BM229" s="29"/>
      <c r="BN229" s="29"/>
      <c r="BO229" s="29"/>
      <c r="BP229" s="26"/>
      <c r="BQ229" s="26"/>
    </row>
    <row r="230" spans="1:69" ht="25.5" customHeight="1">
      <c r="A230" s="5">
        <v>217</v>
      </c>
      <c r="B230" s="10" t="s">
        <v>1114</v>
      </c>
      <c r="C230" s="18" t="s">
        <v>175</v>
      </c>
      <c r="D230" s="18"/>
      <c r="E230" s="26">
        <v>1</v>
      </c>
      <c r="F230" s="29">
        <v>1</v>
      </c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>
        <v>1</v>
      </c>
      <c r="S230" s="29"/>
      <c r="T230" s="29"/>
      <c r="U230" s="29"/>
      <c r="V230" s="26"/>
      <c r="W230" s="29">
        <v>1</v>
      </c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>
        <v>1</v>
      </c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>
      <c r="A231" s="5">
        <v>218</v>
      </c>
      <c r="B231" s="10" t="s">
        <v>1115</v>
      </c>
      <c r="C231" s="18" t="s">
        <v>175</v>
      </c>
      <c r="D231" s="18"/>
      <c r="E231" s="26">
        <v>2</v>
      </c>
      <c r="F231" s="29">
        <v>2</v>
      </c>
      <c r="G231" s="29"/>
      <c r="H231" s="26">
        <v>1</v>
      </c>
      <c r="I231" s="26">
        <v>2</v>
      </c>
      <c r="J231" s="29"/>
      <c r="K231" s="29"/>
      <c r="L231" s="29"/>
      <c r="M231" s="29"/>
      <c r="N231" s="26"/>
      <c r="O231" s="29"/>
      <c r="P231" s="29"/>
      <c r="Q231" s="26"/>
      <c r="R231" s="29">
        <v>2</v>
      </c>
      <c r="S231" s="29"/>
      <c r="T231" s="29"/>
      <c r="U231" s="29"/>
      <c r="V231" s="26"/>
      <c r="W231" s="29">
        <v>1</v>
      </c>
      <c r="X231" s="29"/>
      <c r="Y231" s="29"/>
      <c r="Z231" s="29"/>
      <c r="AA231" s="29"/>
      <c r="AB231" s="29">
        <v>1</v>
      </c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>
        <v>2</v>
      </c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>
      <c r="A240" s="5">
        <v>227</v>
      </c>
      <c r="B240" s="10">
        <v>195</v>
      </c>
      <c r="C240" s="18" t="s">
        <v>179</v>
      </c>
      <c r="D240" s="18"/>
      <c r="E240" s="26">
        <v>1</v>
      </c>
      <c r="F240" s="29">
        <v>1</v>
      </c>
      <c r="G240" s="29"/>
      <c r="H240" s="26"/>
      <c r="I240" s="26"/>
      <c r="J240" s="29"/>
      <c r="K240" s="29"/>
      <c r="L240" s="29">
        <v>1</v>
      </c>
      <c r="M240" s="29"/>
      <c r="N240" s="26"/>
      <c r="O240" s="29"/>
      <c r="P240" s="29"/>
      <c r="Q240" s="26"/>
      <c r="R240" s="29">
        <v>1</v>
      </c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>
        <v>1</v>
      </c>
      <c r="AJ240" s="26"/>
      <c r="AK240" s="26"/>
      <c r="AL240" s="26"/>
      <c r="AM240" s="29"/>
      <c r="AN240" s="29"/>
      <c r="AO240" s="29"/>
      <c r="AP240" s="29">
        <v>1</v>
      </c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>
      <c r="A242" s="5">
        <v>229</v>
      </c>
      <c r="B242" s="10">
        <v>197</v>
      </c>
      <c r="C242" s="18" t="s">
        <v>181</v>
      </c>
      <c r="D242" s="18"/>
      <c r="E242" s="26">
        <v>1</v>
      </c>
      <c r="F242" s="29">
        <v>1</v>
      </c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>
        <v>1</v>
      </c>
      <c r="T242" s="29"/>
      <c r="U242" s="29"/>
      <c r="V242" s="26"/>
      <c r="W242" s="29">
        <v>1</v>
      </c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>
        <v>1</v>
      </c>
      <c r="AP242" s="29"/>
      <c r="AQ242" s="29"/>
      <c r="AR242" s="26"/>
      <c r="AS242" s="26"/>
      <c r="AT242" s="29"/>
      <c r="AU242" s="26"/>
      <c r="AV242" s="29">
        <v>1</v>
      </c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>
      <c r="A245" s="5">
        <v>232</v>
      </c>
      <c r="B245" s="10" t="s">
        <v>1499</v>
      </c>
      <c r="C245" s="18" t="s">
        <v>182</v>
      </c>
      <c r="D245" s="18"/>
      <c r="E245" s="26">
        <v>1</v>
      </c>
      <c r="F245" s="29">
        <v>1</v>
      </c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>
        <v>1</v>
      </c>
      <c r="S245" s="29"/>
      <c r="T245" s="29"/>
      <c r="U245" s="29"/>
      <c r="V245" s="26"/>
      <c r="W245" s="29"/>
      <c r="X245" s="29"/>
      <c r="Y245" s="29"/>
      <c r="Z245" s="29"/>
      <c r="AA245" s="29"/>
      <c r="AB245" s="29">
        <v>1</v>
      </c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>
        <v>1</v>
      </c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>
      <c r="A247" s="5">
        <v>234</v>
      </c>
      <c r="B247" s="10">
        <v>198</v>
      </c>
      <c r="C247" s="18" t="s">
        <v>183</v>
      </c>
      <c r="D247" s="18"/>
      <c r="E247" s="26">
        <v>2</v>
      </c>
      <c r="F247" s="29">
        <v>2</v>
      </c>
      <c r="G247" s="29"/>
      <c r="H247" s="26"/>
      <c r="I247" s="26"/>
      <c r="J247" s="29"/>
      <c r="K247" s="29"/>
      <c r="L247" s="29"/>
      <c r="M247" s="29"/>
      <c r="N247" s="26"/>
      <c r="O247" s="29"/>
      <c r="P247" s="29">
        <v>1</v>
      </c>
      <c r="Q247" s="26"/>
      <c r="R247" s="29">
        <v>1</v>
      </c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>
        <v>2</v>
      </c>
      <c r="AJ247" s="26"/>
      <c r="AK247" s="26"/>
      <c r="AL247" s="26"/>
      <c r="AM247" s="29"/>
      <c r="AN247" s="29"/>
      <c r="AO247" s="29">
        <v>1</v>
      </c>
      <c r="AP247" s="29">
        <v>1</v>
      </c>
      <c r="AQ247" s="29"/>
      <c r="AR247" s="26"/>
      <c r="AS247" s="26"/>
      <c r="AT247" s="29"/>
      <c r="AU247" s="26">
        <v>1</v>
      </c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48</v>
      </c>
      <c r="F248" s="26">
        <f>SUM(F249:F365)</f>
        <v>48</v>
      </c>
      <c r="G248" s="26">
        <f>SUM(G249:G365)</f>
        <v>0</v>
      </c>
      <c r="H248" s="26">
        <f>SUM(H249:H365)</f>
        <v>7</v>
      </c>
      <c r="I248" s="26">
        <f>SUM(I249:I365)</f>
        <v>6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5</v>
      </c>
      <c r="Q248" s="26">
        <f>SUM(Q249:Q365)</f>
        <v>7</v>
      </c>
      <c r="R248" s="26">
        <f>SUM(R249:R365)</f>
        <v>24</v>
      </c>
      <c r="S248" s="26">
        <f>SUM(S249:S365)</f>
        <v>10</v>
      </c>
      <c r="T248" s="26">
        <f>SUM(T249:T365)</f>
        <v>2</v>
      </c>
      <c r="U248" s="26">
        <f>SUM(U249:U365)</f>
        <v>3</v>
      </c>
      <c r="V248" s="26">
        <f>SUM(V249:V365)</f>
        <v>0</v>
      </c>
      <c r="W248" s="26">
        <f>SUM(W249:W365)</f>
        <v>4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1</v>
      </c>
      <c r="AC248" s="26">
        <f>SUM(AC249:AC365)</f>
        <v>1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6</v>
      </c>
      <c r="AH248" s="26">
        <f>SUM(AH249:AH365)</f>
        <v>0</v>
      </c>
      <c r="AI248" s="26">
        <f>SUM(AI249:AI365)</f>
        <v>33</v>
      </c>
      <c r="AJ248" s="26">
        <f>SUM(AJ249:AJ365)</f>
        <v>2</v>
      </c>
      <c r="AK248" s="26">
        <f>SUM(AK249:AK365)</f>
        <v>0</v>
      </c>
      <c r="AL248" s="26">
        <f>SUM(AL249:AL365)</f>
        <v>0</v>
      </c>
      <c r="AM248" s="26">
        <f>SUM(AM249:AM365)</f>
        <v>13</v>
      </c>
      <c r="AN248" s="26">
        <f>SUM(AN249:AN365)</f>
        <v>3</v>
      </c>
      <c r="AO248" s="26">
        <f>SUM(AO249:AO365)</f>
        <v>9</v>
      </c>
      <c r="AP248" s="26">
        <f>SUM(AP249:AP365)</f>
        <v>20</v>
      </c>
      <c r="AQ248" s="26">
        <f>SUM(AQ249:AQ365)</f>
        <v>2</v>
      </c>
      <c r="AR248" s="26">
        <f>SUM(AR249:AR365)</f>
        <v>1</v>
      </c>
      <c r="AS248" s="26">
        <f>SUM(AS249:AS365)</f>
        <v>0</v>
      </c>
      <c r="AT248" s="26">
        <f>SUM(AT249:AT365)</f>
        <v>0</v>
      </c>
      <c r="AU248" s="26">
        <f>SUM(AU249:AU365)</f>
        <v>1</v>
      </c>
      <c r="AV248" s="26">
        <f>SUM(AV249:AV365)</f>
        <v>0</v>
      </c>
      <c r="AW248" s="26">
        <f>SUM(AW249:AW365)</f>
        <v>5</v>
      </c>
      <c r="AX248" s="26">
        <f>SUM(AX249:AX365)</f>
        <v>3</v>
      </c>
      <c r="AY248" s="26">
        <f>SUM(AY249:AY365)</f>
        <v>1</v>
      </c>
      <c r="AZ248" s="26">
        <f>SUM(AZ249:AZ365)</f>
        <v>1</v>
      </c>
      <c r="BA248" s="26">
        <f>SUM(BA249:BA365)</f>
        <v>2</v>
      </c>
      <c r="BB248" s="26">
        <f>SUM(BB249:BB365)</f>
        <v>0</v>
      </c>
      <c r="BC248" s="26">
        <f>SUM(BC249:BC365)</f>
        <v>1</v>
      </c>
      <c r="BD248" s="26">
        <f>SUM(BD249:BD365)</f>
        <v>0</v>
      </c>
      <c r="BE248" s="26">
        <f>SUM(BE249:BE365)</f>
        <v>0</v>
      </c>
      <c r="BF248" s="26">
        <f>SUM(BF249:BF365)</f>
        <v>1</v>
      </c>
      <c r="BG248" s="26">
        <f>SUM(BG249:BG365)</f>
        <v>1</v>
      </c>
      <c r="BH248" s="26">
        <f>SUM(BH249:BH365)</f>
        <v>2</v>
      </c>
      <c r="BI248" s="26">
        <f>SUM(BI249:BI365)</f>
        <v>2</v>
      </c>
      <c r="BJ248" s="26">
        <f>SUM(BJ249:BJ365)</f>
        <v>1</v>
      </c>
      <c r="BK248" s="26">
        <f>SUM(BK249:BK365)</f>
        <v>1</v>
      </c>
      <c r="BL248" s="26">
        <f>SUM(BL249:BL365)</f>
        <v>0</v>
      </c>
      <c r="BM248" s="26">
        <f>SUM(BM249:BM365)</f>
        <v>1</v>
      </c>
      <c r="BN248" s="26">
        <f>SUM(BN249:BN365)</f>
        <v>1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>
      <c r="A249" s="5">
        <v>236</v>
      </c>
      <c r="B249" s="10" t="s">
        <v>1128</v>
      </c>
      <c r="C249" s="18" t="s">
        <v>1629</v>
      </c>
      <c r="D249" s="18"/>
      <c r="E249" s="26">
        <v>4</v>
      </c>
      <c r="F249" s="29">
        <v>4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>
        <v>1</v>
      </c>
      <c r="Q249" s="26">
        <v>1</v>
      </c>
      <c r="R249" s="29">
        <v>1</v>
      </c>
      <c r="S249" s="29">
        <v>1</v>
      </c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4</v>
      </c>
      <c r="AJ249" s="26">
        <v>1</v>
      </c>
      <c r="AK249" s="26"/>
      <c r="AL249" s="26"/>
      <c r="AM249" s="29">
        <v>1</v>
      </c>
      <c r="AN249" s="29"/>
      <c r="AO249" s="29">
        <v>1</v>
      </c>
      <c r="AP249" s="29">
        <v>2</v>
      </c>
      <c r="AQ249" s="29"/>
      <c r="AR249" s="26"/>
      <c r="AS249" s="26"/>
      <c r="AT249" s="29"/>
      <c r="AU249" s="26"/>
      <c r="AV249" s="29"/>
      <c r="AW249" s="29">
        <v>1</v>
      </c>
      <c r="AX249" s="29">
        <v>1</v>
      </c>
      <c r="AY249" s="29"/>
      <c r="AZ249" s="29"/>
      <c r="BA249" s="26"/>
      <c r="BB249" s="26"/>
      <c r="BC249" s="26">
        <v>1</v>
      </c>
      <c r="BD249" s="26"/>
      <c r="BE249" s="29"/>
      <c r="BF249" s="29"/>
      <c r="BG249" s="29"/>
      <c r="BH249" s="29">
        <v>1</v>
      </c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>
      <c r="A254" s="5">
        <v>241</v>
      </c>
      <c r="B254" s="10" t="s">
        <v>1133</v>
      </c>
      <c r="C254" s="18" t="s">
        <v>185</v>
      </c>
      <c r="D254" s="18"/>
      <c r="E254" s="26">
        <v>1</v>
      </c>
      <c r="F254" s="29">
        <v>1</v>
      </c>
      <c r="G254" s="29"/>
      <c r="H254" s="26"/>
      <c r="I254" s="26"/>
      <c r="J254" s="29"/>
      <c r="K254" s="29"/>
      <c r="L254" s="29"/>
      <c r="M254" s="29"/>
      <c r="N254" s="26"/>
      <c r="O254" s="29"/>
      <c r="P254" s="29">
        <v>1</v>
      </c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>
        <v>1</v>
      </c>
      <c r="AJ254" s="26"/>
      <c r="AK254" s="26"/>
      <c r="AL254" s="26"/>
      <c r="AM254" s="29">
        <v>1</v>
      </c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>
      <c r="A262" s="5">
        <v>249</v>
      </c>
      <c r="B262" s="10" t="s">
        <v>1141</v>
      </c>
      <c r="C262" s="18" t="s">
        <v>189</v>
      </c>
      <c r="D262" s="18"/>
      <c r="E262" s="26">
        <v>3</v>
      </c>
      <c r="F262" s="29">
        <v>3</v>
      </c>
      <c r="G262" s="29"/>
      <c r="H262" s="26"/>
      <c r="I262" s="26">
        <v>2</v>
      </c>
      <c r="J262" s="29"/>
      <c r="K262" s="29"/>
      <c r="L262" s="29"/>
      <c r="M262" s="29"/>
      <c r="N262" s="26"/>
      <c r="O262" s="29"/>
      <c r="P262" s="29"/>
      <c r="Q262" s="26"/>
      <c r="R262" s="29">
        <v>2</v>
      </c>
      <c r="S262" s="29">
        <v>1</v>
      </c>
      <c r="T262" s="29"/>
      <c r="U262" s="29"/>
      <c r="V262" s="26"/>
      <c r="W262" s="29"/>
      <c r="X262" s="29"/>
      <c r="Y262" s="29"/>
      <c r="Z262" s="29"/>
      <c r="AA262" s="29"/>
      <c r="AB262" s="29">
        <v>1</v>
      </c>
      <c r="AC262" s="29"/>
      <c r="AD262" s="29"/>
      <c r="AE262" s="29"/>
      <c r="AF262" s="29"/>
      <c r="AG262" s="29"/>
      <c r="AH262" s="29"/>
      <c r="AI262" s="29">
        <v>2</v>
      </c>
      <c r="AJ262" s="26">
        <v>1</v>
      </c>
      <c r="AK262" s="26"/>
      <c r="AL262" s="26"/>
      <c r="AM262" s="29">
        <v>2</v>
      </c>
      <c r="AN262" s="29"/>
      <c r="AO262" s="29"/>
      <c r="AP262" s="29">
        <v>1</v>
      </c>
      <c r="AQ262" s="29"/>
      <c r="AR262" s="26"/>
      <c r="AS262" s="26"/>
      <c r="AT262" s="29"/>
      <c r="AU262" s="26"/>
      <c r="AV262" s="29"/>
      <c r="AW262" s="29">
        <v>1</v>
      </c>
      <c r="AX262" s="29">
        <v>1</v>
      </c>
      <c r="AY262" s="29"/>
      <c r="AZ262" s="29"/>
      <c r="BA262" s="26"/>
      <c r="BB262" s="26"/>
      <c r="BC262" s="26"/>
      <c r="BD262" s="26"/>
      <c r="BE262" s="29"/>
      <c r="BF262" s="29">
        <v>1</v>
      </c>
      <c r="BG262" s="29"/>
      <c r="BH262" s="29"/>
      <c r="BI262" s="29">
        <v>1</v>
      </c>
      <c r="BJ262" s="29"/>
      <c r="BK262" s="29">
        <v>1</v>
      </c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>
      <c r="A264" s="5">
        <v>251</v>
      </c>
      <c r="B264" s="10" t="s">
        <v>1143</v>
      </c>
      <c r="C264" s="18" t="s">
        <v>190</v>
      </c>
      <c r="D264" s="18"/>
      <c r="E264" s="26">
        <v>8</v>
      </c>
      <c r="F264" s="29">
        <v>8</v>
      </c>
      <c r="G264" s="29"/>
      <c r="H264" s="26">
        <v>3</v>
      </c>
      <c r="I264" s="26"/>
      <c r="J264" s="29"/>
      <c r="K264" s="29"/>
      <c r="L264" s="29"/>
      <c r="M264" s="29"/>
      <c r="N264" s="26"/>
      <c r="O264" s="29"/>
      <c r="P264" s="29"/>
      <c r="Q264" s="26">
        <v>2</v>
      </c>
      <c r="R264" s="29">
        <v>4</v>
      </c>
      <c r="S264" s="29">
        <v>1</v>
      </c>
      <c r="T264" s="29">
        <v>1</v>
      </c>
      <c r="U264" s="29">
        <v>1</v>
      </c>
      <c r="V264" s="26"/>
      <c r="W264" s="29"/>
      <c r="X264" s="29"/>
      <c r="Y264" s="29"/>
      <c r="Z264" s="29"/>
      <c r="AA264" s="29"/>
      <c r="AB264" s="29"/>
      <c r="AC264" s="29">
        <v>1</v>
      </c>
      <c r="AD264" s="29"/>
      <c r="AE264" s="29"/>
      <c r="AF264" s="29"/>
      <c r="AG264" s="29">
        <v>1</v>
      </c>
      <c r="AH264" s="29"/>
      <c r="AI264" s="29">
        <v>5</v>
      </c>
      <c r="AJ264" s="26"/>
      <c r="AK264" s="26"/>
      <c r="AL264" s="26"/>
      <c r="AM264" s="29">
        <v>1</v>
      </c>
      <c r="AN264" s="29">
        <v>1</v>
      </c>
      <c r="AO264" s="29">
        <v>2</v>
      </c>
      <c r="AP264" s="29">
        <v>2</v>
      </c>
      <c r="AQ264" s="29">
        <v>1</v>
      </c>
      <c r="AR264" s="26">
        <v>1</v>
      </c>
      <c r="AS264" s="26"/>
      <c r="AT264" s="29"/>
      <c r="AU264" s="26"/>
      <c r="AV264" s="29"/>
      <c r="AW264" s="29">
        <v>1</v>
      </c>
      <c r="AX264" s="29">
        <v>1</v>
      </c>
      <c r="AY264" s="29"/>
      <c r="AZ264" s="29"/>
      <c r="BA264" s="26"/>
      <c r="BB264" s="26"/>
      <c r="BC264" s="26"/>
      <c r="BD264" s="26"/>
      <c r="BE264" s="29"/>
      <c r="BF264" s="29"/>
      <c r="BG264" s="29">
        <v>1</v>
      </c>
      <c r="BH264" s="29"/>
      <c r="BI264" s="29"/>
      <c r="BJ264" s="29"/>
      <c r="BK264" s="29"/>
      <c r="BL264" s="29"/>
      <c r="BM264" s="29">
        <v>1</v>
      </c>
      <c r="BN264" s="29">
        <v>1</v>
      </c>
      <c r="BO264" s="29"/>
      <c r="BP264" s="26"/>
      <c r="BQ264" s="26"/>
    </row>
    <row r="265" spans="1:69" ht="25.5" customHeight="1">
      <c r="A265" s="5">
        <v>252</v>
      </c>
      <c r="B265" s="10" t="s">
        <v>1144</v>
      </c>
      <c r="C265" s="18" t="s">
        <v>190</v>
      </c>
      <c r="D265" s="18"/>
      <c r="E265" s="26">
        <v>2</v>
      </c>
      <c r="F265" s="29">
        <v>2</v>
      </c>
      <c r="G265" s="29"/>
      <c r="H265" s="26"/>
      <c r="I265" s="26">
        <v>2</v>
      </c>
      <c r="J265" s="29"/>
      <c r="K265" s="29"/>
      <c r="L265" s="29"/>
      <c r="M265" s="29"/>
      <c r="N265" s="26"/>
      <c r="O265" s="29"/>
      <c r="P265" s="29">
        <v>1</v>
      </c>
      <c r="Q265" s="26">
        <v>1</v>
      </c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>
        <v>2</v>
      </c>
      <c r="AJ265" s="26"/>
      <c r="AK265" s="26"/>
      <c r="AL265" s="26"/>
      <c r="AM265" s="29"/>
      <c r="AN265" s="29"/>
      <c r="AO265" s="29"/>
      <c r="AP265" s="29">
        <v>1</v>
      </c>
      <c r="AQ265" s="29">
        <v>1</v>
      </c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>
      <c r="A267" s="5">
        <v>254</v>
      </c>
      <c r="B267" s="10" t="s">
        <v>1146</v>
      </c>
      <c r="C267" s="18" t="s">
        <v>191</v>
      </c>
      <c r="D267" s="18"/>
      <c r="E267" s="26">
        <v>13</v>
      </c>
      <c r="F267" s="29">
        <v>13</v>
      </c>
      <c r="G267" s="29"/>
      <c r="H267" s="26">
        <v>2</v>
      </c>
      <c r="I267" s="26"/>
      <c r="J267" s="29"/>
      <c r="K267" s="29"/>
      <c r="L267" s="29"/>
      <c r="M267" s="29"/>
      <c r="N267" s="26"/>
      <c r="O267" s="29"/>
      <c r="P267" s="29"/>
      <c r="Q267" s="26">
        <v>1</v>
      </c>
      <c r="R267" s="29">
        <v>10</v>
      </c>
      <c r="S267" s="29">
        <v>2</v>
      </c>
      <c r="T267" s="29"/>
      <c r="U267" s="29">
        <v>1</v>
      </c>
      <c r="V267" s="26"/>
      <c r="W267" s="29">
        <v>3</v>
      </c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>
        <v>9</v>
      </c>
      <c r="AJ267" s="26"/>
      <c r="AK267" s="26"/>
      <c r="AL267" s="26"/>
      <c r="AM267" s="29">
        <v>4</v>
      </c>
      <c r="AN267" s="29"/>
      <c r="AO267" s="29">
        <v>2</v>
      </c>
      <c r="AP267" s="29">
        <v>7</v>
      </c>
      <c r="AQ267" s="29"/>
      <c r="AR267" s="26"/>
      <c r="AS267" s="26"/>
      <c r="AT267" s="29"/>
      <c r="AU267" s="26"/>
      <c r="AV267" s="29"/>
      <c r="AW267" s="29">
        <v>2</v>
      </c>
      <c r="AX267" s="29"/>
      <c r="AY267" s="29">
        <v>1</v>
      </c>
      <c r="AZ267" s="29">
        <v>1</v>
      </c>
      <c r="BA267" s="26">
        <v>2</v>
      </c>
      <c r="BB267" s="26"/>
      <c r="BC267" s="26"/>
      <c r="BD267" s="26"/>
      <c r="BE267" s="29"/>
      <c r="BF267" s="29"/>
      <c r="BG267" s="29"/>
      <c r="BH267" s="29">
        <v>1</v>
      </c>
      <c r="BI267" s="29">
        <v>1</v>
      </c>
      <c r="BJ267" s="29">
        <v>1</v>
      </c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>
      <c r="A292" s="5">
        <v>279</v>
      </c>
      <c r="B292" s="10" t="s">
        <v>1166</v>
      </c>
      <c r="C292" s="18" t="s">
        <v>1631</v>
      </c>
      <c r="D292" s="18"/>
      <c r="E292" s="26">
        <v>1</v>
      </c>
      <c r="F292" s="29">
        <v>1</v>
      </c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>
        <v>1</v>
      </c>
      <c r="S292" s="29"/>
      <c r="T292" s="29"/>
      <c r="U292" s="29"/>
      <c r="V292" s="26"/>
      <c r="W292" s="29">
        <v>1</v>
      </c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>
        <v>1</v>
      </c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>
      <c r="A296" s="5">
        <v>283</v>
      </c>
      <c r="B296" s="10" t="s">
        <v>1170</v>
      </c>
      <c r="C296" s="18" t="s">
        <v>199</v>
      </c>
      <c r="D296" s="18"/>
      <c r="E296" s="26">
        <v>12</v>
      </c>
      <c r="F296" s="29">
        <v>12</v>
      </c>
      <c r="G296" s="29"/>
      <c r="H296" s="26">
        <v>1</v>
      </c>
      <c r="I296" s="26"/>
      <c r="J296" s="29"/>
      <c r="K296" s="29"/>
      <c r="L296" s="29"/>
      <c r="M296" s="29"/>
      <c r="N296" s="26"/>
      <c r="O296" s="29"/>
      <c r="P296" s="29"/>
      <c r="Q296" s="26">
        <v>1</v>
      </c>
      <c r="R296" s="29">
        <v>6</v>
      </c>
      <c r="S296" s="29">
        <v>4</v>
      </c>
      <c r="T296" s="29">
        <v>1</v>
      </c>
      <c r="U296" s="29">
        <v>1</v>
      </c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>
        <v>5</v>
      </c>
      <c r="AH296" s="29"/>
      <c r="AI296" s="29">
        <v>6</v>
      </c>
      <c r="AJ296" s="26"/>
      <c r="AK296" s="26"/>
      <c r="AL296" s="26"/>
      <c r="AM296" s="29">
        <v>1</v>
      </c>
      <c r="AN296" s="29">
        <v>1</v>
      </c>
      <c r="AO296" s="29">
        <v>3</v>
      </c>
      <c r="AP296" s="29">
        <v>7</v>
      </c>
      <c r="AQ296" s="29"/>
      <c r="AR296" s="26"/>
      <c r="AS296" s="26"/>
      <c r="AT296" s="29"/>
      <c r="AU296" s="26">
        <v>1</v>
      </c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>
      <c r="A314" s="5">
        <v>301</v>
      </c>
      <c r="B314" s="10" t="s">
        <v>1176</v>
      </c>
      <c r="C314" s="18" t="s">
        <v>207</v>
      </c>
      <c r="D314" s="18"/>
      <c r="E314" s="26">
        <v>1</v>
      </c>
      <c r="F314" s="29">
        <v>1</v>
      </c>
      <c r="G314" s="29"/>
      <c r="H314" s="26">
        <v>1</v>
      </c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>
        <v>1</v>
      </c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>
        <v>1</v>
      </c>
      <c r="AJ314" s="26"/>
      <c r="AK314" s="26"/>
      <c r="AL314" s="26"/>
      <c r="AM314" s="29"/>
      <c r="AN314" s="29"/>
      <c r="AO314" s="29">
        <v>1</v>
      </c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>
      <c r="A336" s="5">
        <v>323</v>
      </c>
      <c r="B336" s="10">
        <v>231</v>
      </c>
      <c r="C336" s="18" t="s">
        <v>218</v>
      </c>
      <c r="D336" s="18"/>
      <c r="E336" s="26">
        <v>3</v>
      </c>
      <c r="F336" s="29">
        <v>3</v>
      </c>
      <c r="G336" s="29"/>
      <c r="H336" s="26"/>
      <c r="I336" s="26">
        <v>2</v>
      </c>
      <c r="J336" s="29"/>
      <c r="K336" s="29"/>
      <c r="L336" s="29"/>
      <c r="M336" s="29"/>
      <c r="N336" s="26"/>
      <c r="O336" s="29"/>
      <c r="P336" s="29">
        <v>2</v>
      </c>
      <c r="Q336" s="26">
        <v>1</v>
      </c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>
        <v>3</v>
      </c>
      <c r="AJ336" s="26"/>
      <c r="AK336" s="26"/>
      <c r="AL336" s="26"/>
      <c r="AM336" s="29">
        <v>2</v>
      </c>
      <c r="AN336" s="29">
        <v>1</v>
      </c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20</v>
      </c>
      <c r="F366" s="26">
        <f>SUM(F367:F406)</f>
        <v>20</v>
      </c>
      <c r="G366" s="26">
        <f>SUM(G367:G406)</f>
        <v>0</v>
      </c>
      <c r="H366" s="26">
        <f>SUM(H367:H406)</f>
        <v>0</v>
      </c>
      <c r="I366" s="26">
        <f>SUM(I367:I406)</f>
        <v>4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3</v>
      </c>
      <c r="Q366" s="26">
        <f>SUM(Q367:Q406)</f>
        <v>6</v>
      </c>
      <c r="R366" s="26">
        <f>SUM(R367:R406)</f>
        <v>6</v>
      </c>
      <c r="S366" s="26">
        <f>SUM(S367:S406)</f>
        <v>4</v>
      </c>
      <c r="T366" s="26">
        <f>SUM(T367:T406)</f>
        <v>1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1</v>
      </c>
      <c r="AD366" s="26">
        <f>SUM(AD367:AD406)</f>
        <v>0</v>
      </c>
      <c r="AE366" s="26">
        <f>SUM(AE367:AE406)</f>
        <v>0</v>
      </c>
      <c r="AF366" s="26">
        <f>SUM(AF367:AF406)</f>
        <v>1</v>
      </c>
      <c r="AG366" s="26">
        <f>SUM(AG367:AG406)</f>
        <v>2</v>
      </c>
      <c r="AH366" s="26">
        <f>SUM(AH367:AH406)</f>
        <v>0</v>
      </c>
      <c r="AI366" s="26">
        <f>SUM(AI367:AI406)</f>
        <v>16</v>
      </c>
      <c r="AJ366" s="26">
        <f>SUM(AJ367:AJ406)</f>
        <v>1</v>
      </c>
      <c r="AK366" s="26">
        <f>SUM(AK367:AK406)</f>
        <v>0</v>
      </c>
      <c r="AL366" s="26">
        <f>SUM(AL367:AL406)</f>
        <v>0</v>
      </c>
      <c r="AM366" s="26">
        <f>SUM(AM367:AM406)</f>
        <v>1</v>
      </c>
      <c r="AN366" s="26">
        <f>SUM(AN367:AN406)</f>
        <v>0</v>
      </c>
      <c r="AO366" s="26">
        <f>SUM(AO367:AO406)</f>
        <v>10</v>
      </c>
      <c r="AP366" s="26">
        <f>SUM(AP367:AP406)</f>
        <v>9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1</v>
      </c>
      <c r="AU366" s="26">
        <f>SUM(AU367:AU406)</f>
        <v>0</v>
      </c>
      <c r="AV366" s="26">
        <f>SUM(AV367:AV406)</f>
        <v>1</v>
      </c>
      <c r="AW366" s="26">
        <f>SUM(AW367:AW406)</f>
        <v>1</v>
      </c>
      <c r="AX366" s="26">
        <f>SUM(AX367:AX406)</f>
        <v>0</v>
      </c>
      <c r="AY366" s="26">
        <f>SUM(AY367:AY406)</f>
        <v>1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1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1</v>
      </c>
      <c r="BJ366" s="26">
        <f>SUM(BJ367:BJ406)</f>
        <v>1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>
      <c r="A371" s="5">
        <v>358</v>
      </c>
      <c r="B371" s="10" t="s">
        <v>1222</v>
      </c>
      <c r="C371" s="18" t="s">
        <v>235</v>
      </c>
      <c r="D371" s="18"/>
      <c r="E371" s="26">
        <v>1</v>
      </c>
      <c r="F371" s="29">
        <v>1</v>
      </c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>
        <v>1</v>
      </c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>
        <v>1</v>
      </c>
      <c r="AD371" s="29"/>
      <c r="AE371" s="29"/>
      <c r="AF371" s="29"/>
      <c r="AG371" s="29"/>
      <c r="AH371" s="29"/>
      <c r="AI371" s="29"/>
      <c r="AJ371" s="26"/>
      <c r="AK371" s="26"/>
      <c r="AL371" s="26"/>
      <c r="AM371" s="29">
        <v>1</v>
      </c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>
      <c r="A380" s="5">
        <v>367</v>
      </c>
      <c r="B380" s="10" t="s">
        <v>1231</v>
      </c>
      <c r="C380" s="18" t="s">
        <v>238</v>
      </c>
      <c r="D380" s="18"/>
      <c r="E380" s="26">
        <v>6</v>
      </c>
      <c r="F380" s="29">
        <v>6</v>
      </c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>
        <v>2</v>
      </c>
      <c r="R380" s="29">
        <v>2</v>
      </c>
      <c r="S380" s="29">
        <v>2</v>
      </c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>
        <v>1</v>
      </c>
      <c r="AG380" s="29">
        <v>1</v>
      </c>
      <c r="AH380" s="29"/>
      <c r="AI380" s="29">
        <v>4</v>
      </c>
      <c r="AJ380" s="26">
        <v>1</v>
      </c>
      <c r="AK380" s="26"/>
      <c r="AL380" s="26"/>
      <c r="AM380" s="29"/>
      <c r="AN380" s="29"/>
      <c r="AO380" s="29">
        <v>5</v>
      </c>
      <c r="AP380" s="29">
        <v>1</v>
      </c>
      <c r="AQ380" s="29"/>
      <c r="AR380" s="26"/>
      <c r="AS380" s="26"/>
      <c r="AT380" s="29"/>
      <c r="AU380" s="26"/>
      <c r="AV380" s="29">
        <v>1</v>
      </c>
      <c r="AW380" s="29">
        <v>1</v>
      </c>
      <c r="AX380" s="29"/>
      <c r="AY380" s="29">
        <v>1</v>
      </c>
      <c r="AZ380" s="29"/>
      <c r="BA380" s="26"/>
      <c r="BB380" s="26"/>
      <c r="BC380" s="26">
        <v>1</v>
      </c>
      <c r="BD380" s="26"/>
      <c r="BE380" s="29"/>
      <c r="BF380" s="29"/>
      <c r="BG380" s="29"/>
      <c r="BH380" s="29"/>
      <c r="BI380" s="29">
        <v>1</v>
      </c>
      <c r="BJ380" s="29">
        <v>1</v>
      </c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>
      <c r="A386" s="5">
        <v>373</v>
      </c>
      <c r="B386" s="10" t="s">
        <v>1237</v>
      </c>
      <c r="C386" s="18" t="s">
        <v>240</v>
      </c>
      <c r="D386" s="18"/>
      <c r="E386" s="26">
        <v>1</v>
      </c>
      <c r="F386" s="29">
        <v>1</v>
      </c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>
        <v>1</v>
      </c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>
        <v>1</v>
      </c>
      <c r="AJ386" s="26"/>
      <c r="AK386" s="26"/>
      <c r="AL386" s="26"/>
      <c r="AM386" s="29"/>
      <c r="AN386" s="29"/>
      <c r="AO386" s="29"/>
      <c r="AP386" s="29">
        <v>1</v>
      </c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>
      <c r="A394" s="5">
        <v>381</v>
      </c>
      <c r="B394" s="10">
        <v>246</v>
      </c>
      <c r="C394" s="18" t="s">
        <v>244</v>
      </c>
      <c r="D394" s="18"/>
      <c r="E394" s="26">
        <v>12</v>
      </c>
      <c r="F394" s="29">
        <v>12</v>
      </c>
      <c r="G394" s="29"/>
      <c r="H394" s="26"/>
      <c r="I394" s="26">
        <v>4</v>
      </c>
      <c r="J394" s="29"/>
      <c r="K394" s="29"/>
      <c r="L394" s="29"/>
      <c r="M394" s="29"/>
      <c r="N394" s="26"/>
      <c r="O394" s="29"/>
      <c r="P394" s="29">
        <v>3</v>
      </c>
      <c r="Q394" s="26">
        <v>3</v>
      </c>
      <c r="R394" s="29">
        <v>3</v>
      </c>
      <c r="S394" s="29">
        <v>2</v>
      </c>
      <c r="T394" s="29">
        <v>1</v>
      </c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>
        <v>1</v>
      </c>
      <c r="AH394" s="29"/>
      <c r="AI394" s="29">
        <v>11</v>
      </c>
      <c r="AJ394" s="26"/>
      <c r="AK394" s="26"/>
      <c r="AL394" s="26"/>
      <c r="AM394" s="29"/>
      <c r="AN394" s="29"/>
      <c r="AO394" s="29">
        <v>5</v>
      </c>
      <c r="AP394" s="29">
        <v>7</v>
      </c>
      <c r="AQ394" s="29"/>
      <c r="AR394" s="26"/>
      <c r="AS394" s="26"/>
      <c r="AT394" s="29">
        <v>1</v>
      </c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31</v>
      </c>
      <c r="F407" s="26">
        <f>SUM(F408:F464)</f>
        <v>28</v>
      </c>
      <c r="G407" s="26">
        <f>SUM(G408:G464)</f>
        <v>2</v>
      </c>
      <c r="H407" s="26">
        <f>SUM(H408:H464)</f>
        <v>1</v>
      </c>
      <c r="I407" s="26">
        <f>SUM(I408:I464)</f>
        <v>4</v>
      </c>
      <c r="J407" s="26">
        <f>SUM(J408:J464)</f>
        <v>0</v>
      </c>
      <c r="K407" s="26">
        <f>SUM(K408:K464)</f>
        <v>0</v>
      </c>
      <c r="L407" s="26">
        <f>SUM(L408:L464)</f>
        <v>2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4</v>
      </c>
      <c r="Q407" s="26">
        <f>SUM(Q408:Q464)</f>
        <v>4</v>
      </c>
      <c r="R407" s="26">
        <f>SUM(R408:R464)</f>
        <v>14</v>
      </c>
      <c r="S407" s="26">
        <f>SUM(S408:S464)</f>
        <v>7</v>
      </c>
      <c r="T407" s="26">
        <f>SUM(T408:T464)</f>
        <v>2</v>
      </c>
      <c r="U407" s="26">
        <f>SUM(U408:U464)</f>
        <v>3</v>
      </c>
      <c r="V407" s="26">
        <f>SUM(V408:V464)</f>
        <v>0</v>
      </c>
      <c r="W407" s="26">
        <f>SUM(W408:W464)</f>
        <v>0</v>
      </c>
      <c r="X407" s="26">
        <f>SUM(X408:X464)</f>
        <v>1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2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4</v>
      </c>
      <c r="AH407" s="26">
        <f>SUM(AH408:AH464)</f>
        <v>5</v>
      </c>
      <c r="AI407" s="26">
        <f>SUM(AI408:AI464)</f>
        <v>16</v>
      </c>
      <c r="AJ407" s="26">
        <f>SUM(AJ408:AJ464)</f>
        <v>5</v>
      </c>
      <c r="AK407" s="26">
        <f>SUM(AK408:AK464)</f>
        <v>0</v>
      </c>
      <c r="AL407" s="26">
        <f>SUM(AL408:AL464)</f>
        <v>0</v>
      </c>
      <c r="AM407" s="26">
        <f>SUM(AM408:AM464)</f>
        <v>5</v>
      </c>
      <c r="AN407" s="26">
        <f>SUM(AN408:AN464)</f>
        <v>0</v>
      </c>
      <c r="AO407" s="26">
        <f>SUM(AO408:AO464)</f>
        <v>11</v>
      </c>
      <c r="AP407" s="26">
        <f>SUM(AP408:AP464)</f>
        <v>9</v>
      </c>
      <c r="AQ407" s="26">
        <f>SUM(AQ408:AQ464)</f>
        <v>6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2</v>
      </c>
      <c r="AW407" s="26">
        <f>SUM(AW408:AW464)</f>
        <v>7</v>
      </c>
      <c r="AX407" s="26">
        <f>SUM(AX408:AX464)</f>
        <v>5</v>
      </c>
      <c r="AY407" s="26">
        <f>SUM(AY408:AY464)</f>
        <v>2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6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1</v>
      </c>
      <c r="BH407" s="26">
        <f>SUM(BH408:BH464)</f>
        <v>4</v>
      </c>
      <c r="BI407" s="26">
        <f>SUM(BI408:BI464)</f>
        <v>1</v>
      </c>
      <c r="BJ407" s="26">
        <f>SUM(BJ408:BJ464)</f>
        <v>1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1</v>
      </c>
      <c r="BQ407" s="26">
        <f>SUM(BQ408:BQ464)</f>
        <v>1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>
      <c r="A425" s="5">
        <v>412</v>
      </c>
      <c r="B425" s="10" t="s">
        <v>1267</v>
      </c>
      <c r="C425" s="18" t="s">
        <v>262</v>
      </c>
      <c r="D425" s="18"/>
      <c r="E425" s="26">
        <v>2</v>
      </c>
      <c r="F425" s="29">
        <v>2</v>
      </c>
      <c r="G425" s="29"/>
      <c r="H425" s="26"/>
      <c r="I425" s="26"/>
      <c r="J425" s="29"/>
      <c r="K425" s="29"/>
      <c r="L425" s="29"/>
      <c r="M425" s="29"/>
      <c r="N425" s="26"/>
      <c r="O425" s="29"/>
      <c r="P425" s="26">
        <v>1</v>
      </c>
      <c r="Q425" s="29"/>
      <c r="R425" s="29">
        <v>1</v>
      </c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>
        <v>1</v>
      </c>
      <c r="AI425" s="29">
        <v>1</v>
      </c>
      <c r="AJ425" s="26"/>
      <c r="AK425" s="29"/>
      <c r="AL425" s="26"/>
      <c r="AM425" s="29"/>
      <c r="AN425" s="29"/>
      <c r="AO425" s="26">
        <v>2</v>
      </c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>
      <c r="A426" s="5">
        <v>413</v>
      </c>
      <c r="B426" s="10" t="s">
        <v>1268</v>
      </c>
      <c r="C426" s="18" t="s">
        <v>262</v>
      </c>
      <c r="D426" s="18"/>
      <c r="E426" s="26">
        <v>2</v>
      </c>
      <c r="F426" s="29">
        <v>2</v>
      </c>
      <c r="G426" s="29"/>
      <c r="H426" s="26">
        <v>1</v>
      </c>
      <c r="I426" s="26"/>
      <c r="J426" s="29"/>
      <c r="K426" s="29"/>
      <c r="L426" s="29"/>
      <c r="M426" s="29"/>
      <c r="N426" s="26"/>
      <c r="O426" s="29"/>
      <c r="P426" s="26"/>
      <c r="Q426" s="29"/>
      <c r="R426" s="29">
        <v>1</v>
      </c>
      <c r="S426" s="26">
        <v>1</v>
      </c>
      <c r="T426" s="26"/>
      <c r="U426" s="29"/>
      <c r="V426" s="29"/>
      <c r="W426" s="29"/>
      <c r="X426" s="29"/>
      <c r="Y426" s="26"/>
      <c r="Z426" s="29"/>
      <c r="AA426" s="26"/>
      <c r="AB426" s="29">
        <v>1</v>
      </c>
      <c r="AC426" s="29"/>
      <c r="AD426" s="26"/>
      <c r="AE426" s="26"/>
      <c r="AF426" s="29"/>
      <c r="AG426" s="29"/>
      <c r="AH426" s="29"/>
      <c r="AI426" s="29">
        <v>1</v>
      </c>
      <c r="AJ426" s="26">
        <v>1</v>
      </c>
      <c r="AK426" s="29"/>
      <c r="AL426" s="26"/>
      <c r="AM426" s="29">
        <v>1</v>
      </c>
      <c r="AN426" s="29"/>
      <c r="AO426" s="26"/>
      <c r="AP426" s="26">
        <v>1</v>
      </c>
      <c r="AQ426" s="29"/>
      <c r="AR426" s="29"/>
      <c r="AS426" s="29"/>
      <c r="AT426" s="29"/>
      <c r="AU426" s="26"/>
      <c r="AV426" s="29"/>
      <c r="AW426" s="26">
        <v>1</v>
      </c>
      <c r="AX426" s="29">
        <v>1</v>
      </c>
      <c r="AY426" s="29"/>
      <c r="AZ426" s="26"/>
      <c r="BA426" s="26"/>
      <c r="BB426" s="29"/>
      <c r="BC426" s="29"/>
      <c r="BD426" s="29"/>
      <c r="BE426" s="29"/>
      <c r="BF426" s="26"/>
      <c r="BG426" s="29">
        <v>1</v>
      </c>
      <c r="BH426" s="26"/>
      <c r="BI426" s="29"/>
      <c r="BJ426" s="29"/>
      <c r="BK426" s="26"/>
      <c r="BL426" s="26"/>
      <c r="BM426" s="29"/>
      <c r="BN426" s="29"/>
      <c r="BO426" s="29"/>
      <c r="BP426" s="29"/>
      <c r="BQ426" s="26">
        <v>1</v>
      </c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>
      <c r="A436" s="5">
        <v>423</v>
      </c>
      <c r="B436" s="10" t="s">
        <v>1277</v>
      </c>
      <c r="C436" s="18" t="s">
        <v>266</v>
      </c>
      <c r="D436" s="18"/>
      <c r="E436" s="26">
        <v>26</v>
      </c>
      <c r="F436" s="29">
        <v>23</v>
      </c>
      <c r="G436" s="29">
        <v>2</v>
      </c>
      <c r="H436" s="26"/>
      <c r="I436" s="26">
        <v>4</v>
      </c>
      <c r="J436" s="29"/>
      <c r="K436" s="29"/>
      <c r="L436" s="29">
        <v>2</v>
      </c>
      <c r="M436" s="29"/>
      <c r="N436" s="26"/>
      <c r="O436" s="29"/>
      <c r="P436" s="26">
        <v>2</v>
      </c>
      <c r="Q436" s="29">
        <v>4</v>
      </c>
      <c r="R436" s="29">
        <v>12</v>
      </c>
      <c r="S436" s="26">
        <v>6</v>
      </c>
      <c r="T436" s="26">
        <v>2</v>
      </c>
      <c r="U436" s="29">
        <v>3</v>
      </c>
      <c r="V436" s="29"/>
      <c r="W436" s="29"/>
      <c r="X436" s="29">
        <v>1</v>
      </c>
      <c r="Y436" s="26"/>
      <c r="Z436" s="29"/>
      <c r="AA436" s="26"/>
      <c r="AB436" s="29">
        <v>1</v>
      </c>
      <c r="AC436" s="29"/>
      <c r="AD436" s="26"/>
      <c r="AE436" s="26"/>
      <c r="AF436" s="29"/>
      <c r="AG436" s="29">
        <v>4</v>
      </c>
      <c r="AH436" s="29">
        <v>4</v>
      </c>
      <c r="AI436" s="29">
        <v>13</v>
      </c>
      <c r="AJ436" s="26">
        <v>4</v>
      </c>
      <c r="AK436" s="29"/>
      <c r="AL436" s="26"/>
      <c r="AM436" s="29">
        <v>4</v>
      </c>
      <c r="AN436" s="29"/>
      <c r="AO436" s="26">
        <v>9</v>
      </c>
      <c r="AP436" s="26">
        <v>8</v>
      </c>
      <c r="AQ436" s="29">
        <v>5</v>
      </c>
      <c r="AR436" s="29"/>
      <c r="AS436" s="29"/>
      <c r="AT436" s="29"/>
      <c r="AU436" s="26"/>
      <c r="AV436" s="29">
        <v>2</v>
      </c>
      <c r="AW436" s="26">
        <v>6</v>
      </c>
      <c r="AX436" s="29">
        <v>4</v>
      </c>
      <c r="AY436" s="29">
        <v>2</v>
      </c>
      <c r="AZ436" s="26"/>
      <c r="BA436" s="26"/>
      <c r="BB436" s="29"/>
      <c r="BC436" s="29">
        <v>6</v>
      </c>
      <c r="BD436" s="29"/>
      <c r="BE436" s="29"/>
      <c r="BF436" s="26"/>
      <c r="BG436" s="29"/>
      <c r="BH436" s="26">
        <v>4</v>
      </c>
      <c r="BI436" s="29">
        <v>1</v>
      </c>
      <c r="BJ436" s="29">
        <v>1</v>
      </c>
      <c r="BK436" s="26"/>
      <c r="BL436" s="26"/>
      <c r="BM436" s="29"/>
      <c r="BN436" s="29"/>
      <c r="BO436" s="29"/>
      <c r="BP436" s="29">
        <v>1</v>
      </c>
      <c r="BQ436" s="26"/>
    </row>
    <row r="437" spans="1:69" ht="25.5" customHeight="1">
      <c r="A437" s="5">
        <v>424</v>
      </c>
      <c r="B437" s="10" t="s">
        <v>1278</v>
      </c>
      <c r="C437" s="18" t="s">
        <v>266</v>
      </c>
      <c r="D437" s="18"/>
      <c r="E437" s="26">
        <v>1</v>
      </c>
      <c r="F437" s="29">
        <v>1</v>
      </c>
      <c r="G437" s="29"/>
      <c r="H437" s="26"/>
      <c r="I437" s="26"/>
      <c r="J437" s="29"/>
      <c r="K437" s="29"/>
      <c r="L437" s="29"/>
      <c r="M437" s="29"/>
      <c r="N437" s="26"/>
      <c r="O437" s="29"/>
      <c r="P437" s="26">
        <v>1</v>
      </c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>
        <v>1</v>
      </c>
      <c r="AJ437" s="26"/>
      <c r="AK437" s="29"/>
      <c r="AL437" s="26"/>
      <c r="AM437" s="29"/>
      <c r="AN437" s="29"/>
      <c r="AO437" s="26"/>
      <c r="AP437" s="26"/>
      <c r="AQ437" s="29">
        <v>1</v>
      </c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72</v>
      </c>
      <c r="F476" s="26">
        <f>SUM(F477:F515)</f>
        <v>69</v>
      </c>
      <c r="G476" s="26">
        <f>SUM(G477:G515)</f>
        <v>3</v>
      </c>
      <c r="H476" s="26">
        <f>SUM(H477:H515)</f>
        <v>3</v>
      </c>
      <c r="I476" s="26">
        <f>SUM(I477:I515)</f>
        <v>6</v>
      </c>
      <c r="J476" s="26">
        <f>SUM(J477:J515)</f>
        <v>0</v>
      </c>
      <c r="K476" s="26">
        <f>SUM(K477:K515)</f>
        <v>0</v>
      </c>
      <c r="L476" s="26">
        <f>SUM(L477:L515)</f>
        <v>20</v>
      </c>
      <c r="M476" s="26">
        <f>SUM(M477:M515)</f>
        <v>0</v>
      </c>
      <c r="N476" s="26">
        <f>SUM(N477:N515)</f>
        <v>1</v>
      </c>
      <c r="O476" s="26">
        <f>SUM(O477:O515)</f>
        <v>1</v>
      </c>
      <c r="P476" s="26">
        <f>SUM(P477:P515)</f>
        <v>18</v>
      </c>
      <c r="Q476" s="26">
        <f>SUM(Q477:Q515)</f>
        <v>15</v>
      </c>
      <c r="R476" s="26">
        <f>SUM(R477:R515)</f>
        <v>22</v>
      </c>
      <c r="S476" s="26">
        <f>SUM(S477:S515)</f>
        <v>11</v>
      </c>
      <c r="T476" s="26">
        <f>SUM(T477:T515)</f>
        <v>4</v>
      </c>
      <c r="U476" s="26">
        <f>SUM(U477:U515)</f>
        <v>17</v>
      </c>
      <c r="V476" s="26">
        <f>SUM(V477:V515)</f>
        <v>0</v>
      </c>
      <c r="W476" s="26">
        <f>SUM(W477:W515)</f>
        <v>0</v>
      </c>
      <c r="X476" s="26">
        <f>SUM(X477:X515)</f>
        <v>1</v>
      </c>
      <c r="Y476" s="26">
        <f>SUM(Y477:Y515)</f>
        <v>1</v>
      </c>
      <c r="Z476" s="26">
        <f>SUM(Z477:Z515)</f>
        <v>1</v>
      </c>
      <c r="AA476" s="26">
        <f>SUM(AA477:AA515)</f>
        <v>1</v>
      </c>
      <c r="AB476" s="26">
        <f>SUM(AB477:AB515)</f>
        <v>4</v>
      </c>
      <c r="AC476" s="26">
        <f>SUM(AC477:AC515)</f>
        <v>0</v>
      </c>
      <c r="AD476" s="26">
        <f>SUM(AD477:AD515)</f>
        <v>1</v>
      </c>
      <c r="AE476" s="26">
        <f>SUM(AE477:AE515)</f>
        <v>3</v>
      </c>
      <c r="AF476" s="26">
        <f>SUM(AF477:AF515)</f>
        <v>0</v>
      </c>
      <c r="AG476" s="26">
        <f>SUM(AG477:AG515)</f>
        <v>4</v>
      </c>
      <c r="AH476" s="26">
        <f>SUM(AH477:AH515)</f>
        <v>6</v>
      </c>
      <c r="AI476" s="26">
        <f>SUM(AI477:AI515)</f>
        <v>33</v>
      </c>
      <c r="AJ476" s="26">
        <f>SUM(AJ477:AJ515)</f>
        <v>3</v>
      </c>
      <c r="AK476" s="26">
        <f>SUM(AK477:AK515)</f>
        <v>0</v>
      </c>
      <c r="AL476" s="26">
        <f>SUM(AL477:AL515)</f>
        <v>0</v>
      </c>
      <c r="AM476" s="26">
        <f>SUM(AM477:AM515)</f>
        <v>5</v>
      </c>
      <c r="AN476" s="26">
        <f>SUM(AN477:AN515)</f>
        <v>3</v>
      </c>
      <c r="AO476" s="26">
        <f>SUM(AO477:AO515)</f>
        <v>24</v>
      </c>
      <c r="AP476" s="26">
        <f>SUM(AP477:AP515)</f>
        <v>29</v>
      </c>
      <c r="AQ476" s="26">
        <f>SUM(AQ477:AQ515)</f>
        <v>9</v>
      </c>
      <c r="AR476" s="26">
        <f>SUM(AR477:AR515)</f>
        <v>2</v>
      </c>
      <c r="AS476" s="26">
        <f>SUM(AS477:AS515)</f>
        <v>0</v>
      </c>
      <c r="AT476" s="26">
        <f>SUM(AT477:AT515)</f>
        <v>1</v>
      </c>
      <c r="AU476" s="26">
        <f>SUM(AU477:AU515)</f>
        <v>1</v>
      </c>
      <c r="AV476" s="26">
        <f>SUM(AV477:AV515)</f>
        <v>3</v>
      </c>
      <c r="AW476" s="26">
        <f>SUM(AW477:AW515)</f>
        <v>5</v>
      </c>
      <c r="AX476" s="26">
        <f>SUM(AX477:AX515)</f>
        <v>5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3</v>
      </c>
      <c r="BD476" s="26">
        <f>SUM(BD477:BD515)</f>
        <v>1</v>
      </c>
      <c r="BE476" s="26">
        <f>SUM(BE477:BE515)</f>
        <v>0</v>
      </c>
      <c r="BF476" s="26">
        <f>SUM(BF477:BF515)</f>
        <v>1</v>
      </c>
      <c r="BG476" s="26">
        <f>SUM(BG477:BG515)</f>
        <v>0</v>
      </c>
      <c r="BH476" s="26">
        <f>SUM(BH477:BH515)</f>
        <v>1</v>
      </c>
      <c r="BI476" s="26">
        <f>SUM(BI477:BI515)</f>
        <v>1</v>
      </c>
      <c r="BJ476" s="26">
        <f>SUM(BJ477:BJ515)</f>
        <v>0</v>
      </c>
      <c r="BK476" s="26">
        <f>SUM(BK477:BK515)</f>
        <v>1</v>
      </c>
      <c r="BL476" s="26">
        <f>SUM(BL477:BL515)</f>
        <v>0</v>
      </c>
      <c r="BM476" s="26">
        <f>SUM(BM477:BM515)</f>
        <v>1</v>
      </c>
      <c r="BN476" s="26">
        <f>SUM(BN477:BN515)</f>
        <v>1</v>
      </c>
      <c r="BO476" s="26">
        <f>SUM(BO477:BO515)</f>
        <v>0</v>
      </c>
      <c r="BP476" s="26">
        <f>SUM(BP477:BP515)</f>
        <v>1</v>
      </c>
      <c r="BQ476" s="26">
        <f>SUM(BQ477:BQ515)</f>
        <v>1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>
      <c r="A503" s="5">
        <v>490</v>
      </c>
      <c r="B503" s="10" t="s">
        <v>1334</v>
      </c>
      <c r="C503" s="18" t="s">
        <v>291</v>
      </c>
      <c r="D503" s="18"/>
      <c r="E503" s="26">
        <v>15</v>
      </c>
      <c r="F503" s="29">
        <v>14</v>
      </c>
      <c r="G503" s="29">
        <v>1</v>
      </c>
      <c r="H503" s="26">
        <v>1</v>
      </c>
      <c r="I503" s="26"/>
      <c r="J503" s="29"/>
      <c r="K503" s="29"/>
      <c r="L503" s="29">
        <v>2</v>
      </c>
      <c r="M503" s="29"/>
      <c r="N503" s="26"/>
      <c r="O503" s="29"/>
      <c r="P503" s="29">
        <v>2</v>
      </c>
      <c r="Q503" s="26">
        <v>5</v>
      </c>
      <c r="R503" s="29">
        <v>4</v>
      </c>
      <c r="S503" s="29">
        <v>3</v>
      </c>
      <c r="T503" s="29">
        <v>1</v>
      </c>
      <c r="U503" s="29">
        <v>5</v>
      </c>
      <c r="V503" s="26"/>
      <c r="W503" s="29"/>
      <c r="X503" s="29"/>
      <c r="Y503" s="29"/>
      <c r="Z503" s="29"/>
      <c r="AA503" s="29"/>
      <c r="AB503" s="29"/>
      <c r="AC503" s="29"/>
      <c r="AD503" s="29"/>
      <c r="AE503" s="29">
        <v>1</v>
      </c>
      <c r="AF503" s="29"/>
      <c r="AG503" s="29">
        <v>2</v>
      </c>
      <c r="AH503" s="29">
        <v>1</v>
      </c>
      <c r="AI503" s="29">
        <v>6</v>
      </c>
      <c r="AJ503" s="26"/>
      <c r="AK503" s="26"/>
      <c r="AL503" s="26"/>
      <c r="AM503" s="29">
        <v>2</v>
      </c>
      <c r="AN503" s="29"/>
      <c r="AO503" s="29">
        <v>6</v>
      </c>
      <c r="AP503" s="29">
        <v>6</v>
      </c>
      <c r="AQ503" s="29">
        <v>1</v>
      </c>
      <c r="AR503" s="26"/>
      <c r="AS503" s="26"/>
      <c r="AT503" s="29"/>
      <c r="AU503" s="26"/>
      <c r="AV503" s="29">
        <v>1</v>
      </c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>
      <c r="A504" s="5">
        <v>491</v>
      </c>
      <c r="B504" s="10" t="s">
        <v>1335</v>
      </c>
      <c r="C504" s="18" t="s">
        <v>291</v>
      </c>
      <c r="D504" s="18"/>
      <c r="E504" s="26">
        <v>34</v>
      </c>
      <c r="F504" s="29">
        <v>33</v>
      </c>
      <c r="G504" s="29">
        <v>1</v>
      </c>
      <c r="H504" s="26">
        <v>2</v>
      </c>
      <c r="I504" s="26"/>
      <c r="J504" s="29"/>
      <c r="K504" s="29"/>
      <c r="L504" s="29">
        <v>10</v>
      </c>
      <c r="M504" s="29"/>
      <c r="N504" s="26"/>
      <c r="O504" s="29"/>
      <c r="P504" s="29">
        <v>6</v>
      </c>
      <c r="Q504" s="26">
        <v>7</v>
      </c>
      <c r="R504" s="29">
        <v>12</v>
      </c>
      <c r="S504" s="29">
        <v>7</v>
      </c>
      <c r="T504" s="29">
        <v>2</v>
      </c>
      <c r="U504" s="29">
        <v>9</v>
      </c>
      <c r="V504" s="26"/>
      <c r="W504" s="29"/>
      <c r="X504" s="29">
        <v>1</v>
      </c>
      <c r="Y504" s="29">
        <v>1</v>
      </c>
      <c r="Z504" s="29">
        <v>1</v>
      </c>
      <c r="AA504" s="29">
        <v>1</v>
      </c>
      <c r="AB504" s="29">
        <v>4</v>
      </c>
      <c r="AC504" s="29"/>
      <c r="AD504" s="29"/>
      <c r="AE504" s="29"/>
      <c r="AF504" s="29"/>
      <c r="AG504" s="29">
        <v>1</v>
      </c>
      <c r="AH504" s="29">
        <v>3</v>
      </c>
      <c r="AI504" s="29">
        <v>13</v>
      </c>
      <c r="AJ504" s="26"/>
      <c r="AK504" s="26"/>
      <c r="AL504" s="26"/>
      <c r="AM504" s="29">
        <v>2</v>
      </c>
      <c r="AN504" s="29">
        <v>2</v>
      </c>
      <c r="AO504" s="29">
        <v>14</v>
      </c>
      <c r="AP504" s="29">
        <v>12</v>
      </c>
      <c r="AQ504" s="29">
        <v>4</v>
      </c>
      <c r="AR504" s="26"/>
      <c r="AS504" s="26"/>
      <c r="AT504" s="29"/>
      <c r="AU504" s="26"/>
      <c r="AV504" s="29">
        <v>2</v>
      </c>
      <c r="AW504" s="29">
        <v>1</v>
      </c>
      <c r="AX504" s="29">
        <v>1</v>
      </c>
      <c r="AY504" s="29"/>
      <c r="AZ504" s="29"/>
      <c r="BA504" s="26"/>
      <c r="BB504" s="26"/>
      <c r="BC504" s="26"/>
      <c r="BD504" s="26"/>
      <c r="BE504" s="29"/>
      <c r="BF504" s="29">
        <v>1</v>
      </c>
      <c r="BG504" s="29"/>
      <c r="BH504" s="29"/>
      <c r="BI504" s="29">
        <v>1</v>
      </c>
      <c r="BJ504" s="29"/>
      <c r="BK504" s="29">
        <v>1</v>
      </c>
      <c r="BL504" s="29"/>
      <c r="BM504" s="29"/>
      <c r="BN504" s="29"/>
      <c r="BO504" s="29"/>
      <c r="BP504" s="26"/>
      <c r="BQ504" s="26"/>
    </row>
    <row r="505" spans="1:69" ht="12.75" customHeight="1">
      <c r="A505" s="5">
        <v>492</v>
      </c>
      <c r="B505" s="10" t="s">
        <v>1336</v>
      </c>
      <c r="C505" s="18" t="s">
        <v>291</v>
      </c>
      <c r="D505" s="18"/>
      <c r="E505" s="26">
        <v>2</v>
      </c>
      <c r="F505" s="29">
        <v>2</v>
      </c>
      <c r="G505" s="29"/>
      <c r="H505" s="26"/>
      <c r="I505" s="26"/>
      <c r="J505" s="29"/>
      <c r="K505" s="29"/>
      <c r="L505" s="29">
        <v>1</v>
      </c>
      <c r="M505" s="29"/>
      <c r="N505" s="26"/>
      <c r="O505" s="29"/>
      <c r="P505" s="29"/>
      <c r="Q505" s="26">
        <v>1</v>
      </c>
      <c r="R505" s="29"/>
      <c r="S505" s="29"/>
      <c r="T505" s="29">
        <v>1</v>
      </c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>
        <v>1</v>
      </c>
      <c r="AH505" s="29"/>
      <c r="AI505" s="29">
        <v>1</v>
      </c>
      <c r="AJ505" s="26"/>
      <c r="AK505" s="26"/>
      <c r="AL505" s="26"/>
      <c r="AM505" s="29"/>
      <c r="AN505" s="29"/>
      <c r="AO505" s="29">
        <v>2</v>
      </c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>
      <c r="A508" s="5">
        <v>495</v>
      </c>
      <c r="B508" s="10" t="s">
        <v>1337</v>
      </c>
      <c r="C508" s="18" t="s">
        <v>294</v>
      </c>
      <c r="D508" s="18"/>
      <c r="E508" s="26">
        <v>8</v>
      </c>
      <c r="F508" s="29">
        <v>8</v>
      </c>
      <c r="G508" s="29"/>
      <c r="H508" s="26"/>
      <c r="I508" s="26"/>
      <c r="J508" s="29"/>
      <c r="K508" s="29"/>
      <c r="L508" s="29">
        <v>4</v>
      </c>
      <c r="M508" s="29"/>
      <c r="N508" s="26"/>
      <c r="O508" s="29"/>
      <c r="P508" s="29">
        <v>5</v>
      </c>
      <c r="Q508" s="26">
        <v>1</v>
      </c>
      <c r="R508" s="29">
        <v>2</v>
      </c>
      <c r="S508" s="29"/>
      <c r="T508" s="29"/>
      <c r="U508" s="29">
        <v>2</v>
      </c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>
        <v>6</v>
      </c>
      <c r="AJ508" s="26"/>
      <c r="AK508" s="26"/>
      <c r="AL508" s="26"/>
      <c r="AM508" s="29"/>
      <c r="AN508" s="29"/>
      <c r="AO508" s="29">
        <v>1</v>
      </c>
      <c r="AP508" s="29">
        <v>5</v>
      </c>
      <c r="AQ508" s="29">
        <v>2</v>
      </c>
      <c r="AR508" s="26"/>
      <c r="AS508" s="26"/>
      <c r="AT508" s="29">
        <v>1</v>
      </c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>
      <c r="A509" s="5">
        <v>496</v>
      </c>
      <c r="B509" s="10" t="s">
        <v>1338</v>
      </c>
      <c r="C509" s="18" t="s">
        <v>294</v>
      </c>
      <c r="D509" s="18"/>
      <c r="E509" s="26">
        <v>13</v>
      </c>
      <c r="F509" s="29">
        <v>12</v>
      </c>
      <c r="G509" s="29">
        <v>1</v>
      </c>
      <c r="H509" s="26"/>
      <c r="I509" s="26">
        <v>6</v>
      </c>
      <c r="J509" s="29"/>
      <c r="K509" s="29"/>
      <c r="L509" s="29">
        <v>3</v>
      </c>
      <c r="M509" s="29"/>
      <c r="N509" s="26">
        <v>1</v>
      </c>
      <c r="O509" s="29">
        <v>1</v>
      </c>
      <c r="P509" s="29">
        <v>5</v>
      </c>
      <c r="Q509" s="26">
        <v>1</v>
      </c>
      <c r="R509" s="29">
        <v>4</v>
      </c>
      <c r="S509" s="29">
        <v>1</v>
      </c>
      <c r="T509" s="29"/>
      <c r="U509" s="29">
        <v>1</v>
      </c>
      <c r="V509" s="26"/>
      <c r="W509" s="29"/>
      <c r="X509" s="29"/>
      <c r="Y509" s="29"/>
      <c r="Z509" s="29"/>
      <c r="AA509" s="29"/>
      <c r="AB509" s="29"/>
      <c r="AC509" s="29"/>
      <c r="AD509" s="29">
        <v>1</v>
      </c>
      <c r="AE509" s="29">
        <v>2</v>
      </c>
      <c r="AF509" s="29"/>
      <c r="AG509" s="29"/>
      <c r="AH509" s="29">
        <v>2</v>
      </c>
      <c r="AI509" s="29">
        <v>7</v>
      </c>
      <c r="AJ509" s="26">
        <v>3</v>
      </c>
      <c r="AK509" s="26"/>
      <c r="AL509" s="26"/>
      <c r="AM509" s="29">
        <v>1</v>
      </c>
      <c r="AN509" s="29">
        <v>1</v>
      </c>
      <c r="AO509" s="29">
        <v>1</v>
      </c>
      <c r="AP509" s="29">
        <v>6</v>
      </c>
      <c r="AQ509" s="29">
        <v>2</v>
      </c>
      <c r="AR509" s="26">
        <v>2</v>
      </c>
      <c r="AS509" s="26"/>
      <c r="AT509" s="29"/>
      <c r="AU509" s="26">
        <v>1</v>
      </c>
      <c r="AV509" s="29"/>
      <c r="AW509" s="29">
        <v>4</v>
      </c>
      <c r="AX509" s="29">
        <v>4</v>
      </c>
      <c r="AY509" s="29"/>
      <c r="AZ509" s="29"/>
      <c r="BA509" s="26"/>
      <c r="BB509" s="26"/>
      <c r="BC509" s="26">
        <v>3</v>
      </c>
      <c r="BD509" s="26">
        <v>1</v>
      </c>
      <c r="BE509" s="29"/>
      <c r="BF509" s="29"/>
      <c r="BG509" s="29"/>
      <c r="BH509" s="29">
        <v>1</v>
      </c>
      <c r="BI509" s="29"/>
      <c r="BJ509" s="29"/>
      <c r="BK509" s="29"/>
      <c r="BL509" s="29"/>
      <c r="BM509" s="29">
        <v>1</v>
      </c>
      <c r="BN509" s="29">
        <v>1</v>
      </c>
      <c r="BO509" s="29"/>
      <c r="BP509" s="26">
        <v>1</v>
      </c>
      <c r="BQ509" s="26">
        <v>1</v>
      </c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42</v>
      </c>
      <c r="F516" s="26">
        <f>SUM(F517:F557)</f>
        <v>41</v>
      </c>
      <c r="G516" s="26">
        <f>SUM(G517:G557)</f>
        <v>1</v>
      </c>
      <c r="H516" s="26">
        <f>SUM(H517:H557)</f>
        <v>6</v>
      </c>
      <c r="I516" s="26">
        <f>SUM(I517:I557)</f>
        <v>23</v>
      </c>
      <c r="J516" s="26">
        <f>SUM(J517:J557)</f>
        <v>0</v>
      </c>
      <c r="K516" s="26">
        <f>SUM(K517:K557)</f>
        <v>0</v>
      </c>
      <c r="L516" s="26">
        <f>SUM(L517:L557)</f>
        <v>17</v>
      </c>
      <c r="M516" s="26">
        <f>SUM(M517:M557)</f>
        <v>0</v>
      </c>
      <c r="N516" s="26">
        <f>SUM(N517:N557)</f>
        <v>2</v>
      </c>
      <c r="O516" s="26">
        <f>SUM(O517:O557)</f>
        <v>0</v>
      </c>
      <c r="P516" s="26">
        <f>SUM(P517:P557)</f>
        <v>17</v>
      </c>
      <c r="Q516" s="26">
        <f>SUM(Q517:Q557)</f>
        <v>13</v>
      </c>
      <c r="R516" s="26">
        <f>SUM(R517:R557)</f>
        <v>8</v>
      </c>
      <c r="S516" s="26">
        <f>SUM(S517:S557)</f>
        <v>2</v>
      </c>
      <c r="T516" s="26">
        <f>SUM(T517:T557)</f>
        <v>0</v>
      </c>
      <c r="U516" s="26">
        <f>SUM(U517:U557)</f>
        <v>1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2</v>
      </c>
      <c r="AE516" s="26">
        <f>SUM(AE517:AE557)</f>
        <v>2</v>
      </c>
      <c r="AF516" s="26">
        <f>SUM(AF517:AF557)</f>
        <v>0</v>
      </c>
      <c r="AG516" s="26">
        <f>SUM(AG517:AG557)</f>
        <v>1</v>
      </c>
      <c r="AH516" s="26">
        <f>SUM(AH517:AH557)</f>
        <v>4</v>
      </c>
      <c r="AI516" s="26">
        <f>SUM(AI517:AI557)</f>
        <v>32</v>
      </c>
      <c r="AJ516" s="26">
        <f>SUM(AJ517:AJ557)</f>
        <v>6</v>
      </c>
      <c r="AK516" s="26">
        <f>SUM(AK517:AK557)</f>
        <v>0</v>
      </c>
      <c r="AL516" s="26">
        <f>SUM(AL517:AL557)</f>
        <v>0</v>
      </c>
      <c r="AM516" s="26">
        <f>SUM(AM517:AM557)</f>
        <v>2</v>
      </c>
      <c r="AN516" s="26">
        <f>SUM(AN517:AN557)</f>
        <v>1</v>
      </c>
      <c r="AO516" s="26">
        <f>SUM(AO517:AO557)</f>
        <v>12</v>
      </c>
      <c r="AP516" s="26">
        <f>SUM(AP517:AP557)</f>
        <v>17</v>
      </c>
      <c r="AQ516" s="26">
        <f>SUM(AQ517:AQ557)</f>
        <v>10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1</v>
      </c>
      <c r="AV516" s="26">
        <f>SUM(AV517:AV557)</f>
        <v>2</v>
      </c>
      <c r="AW516" s="26">
        <f>SUM(AW517:AW557)</f>
        <v>6</v>
      </c>
      <c r="AX516" s="26">
        <f>SUM(AX517:AX557)</f>
        <v>4</v>
      </c>
      <c r="AY516" s="26">
        <f>SUM(AY517:AY557)</f>
        <v>2</v>
      </c>
      <c r="AZ516" s="26">
        <f>SUM(AZ517:AZ557)</f>
        <v>0</v>
      </c>
      <c r="BA516" s="26">
        <f>SUM(BA517:BA557)</f>
        <v>1</v>
      </c>
      <c r="BB516" s="26">
        <f>SUM(BB517:BB557)</f>
        <v>0</v>
      </c>
      <c r="BC516" s="26">
        <f>SUM(BC517:BC557)</f>
        <v>4</v>
      </c>
      <c r="BD516" s="26">
        <f>SUM(BD517:BD557)</f>
        <v>1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3</v>
      </c>
      <c r="BI516" s="26">
        <f>SUM(BI517:BI557)</f>
        <v>1</v>
      </c>
      <c r="BJ516" s="26">
        <f>SUM(BJ517:BJ557)</f>
        <v>0</v>
      </c>
      <c r="BK516" s="26">
        <f>SUM(BK517:BK557)</f>
        <v>0</v>
      </c>
      <c r="BL516" s="26">
        <f>SUM(BL517:BL557)</f>
        <v>1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2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1346</v>
      </c>
      <c r="C521" s="18" t="s">
        <v>302</v>
      </c>
      <c r="D521" s="18"/>
      <c r="E521" s="26">
        <v>11</v>
      </c>
      <c r="F521" s="29">
        <v>11</v>
      </c>
      <c r="G521" s="29"/>
      <c r="H521" s="26"/>
      <c r="I521" s="26"/>
      <c r="J521" s="29"/>
      <c r="K521" s="29"/>
      <c r="L521" s="29">
        <v>6</v>
      </c>
      <c r="M521" s="29"/>
      <c r="N521" s="26"/>
      <c r="O521" s="29"/>
      <c r="P521" s="29">
        <v>2</v>
      </c>
      <c r="Q521" s="26">
        <v>5</v>
      </c>
      <c r="R521" s="29">
        <v>3</v>
      </c>
      <c r="S521" s="29">
        <v>1</v>
      </c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>
        <v>1</v>
      </c>
      <c r="AI521" s="29">
        <v>10</v>
      </c>
      <c r="AJ521" s="26">
        <v>2</v>
      </c>
      <c r="AK521" s="26"/>
      <c r="AL521" s="26"/>
      <c r="AM521" s="29">
        <v>1</v>
      </c>
      <c r="AN521" s="29"/>
      <c r="AO521" s="29">
        <v>3</v>
      </c>
      <c r="AP521" s="29">
        <v>5</v>
      </c>
      <c r="AQ521" s="29">
        <v>2</v>
      </c>
      <c r="AR521" s="26"/>
      <c r="AS521" s="26"/>
      <c r="AT521" s="29"/>
      <c r="AU521" s="26"/>
      <c r="AV521" s="29">
        <v>1</v>
      </c>
      <c r="AW521" s="29">
        <v>2</v>
      </c>
      <c r="AX521" s="29">
        <v>1</v>
      </c>
      <c r="AY521" s="29">
        <v>1</v>
      </c>
      <c r="AZ521" s="29"/>
      <c r="BA521" s="26"/>
      <c r="BB521" s="26"/>
      <c r="BC521" s="26">
        <v>1</v>
      </c>
      <c r="BD521" s="26">
        <v>1</v>
      </c>
      <c r="BE521" s="29"/>
      <c r="BF521" s="29"/>
      <c r="BG521" s="29"/>
      <c r="BH521" s="29">
        <v>2</v>
      </c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>
      <c r="A522" s="5">
        <v>509</v>
      </c>
      <c r="B522" s="10" t="s">
        <v>1347</v>
      </c>
      <c r="C522" s="18" t="s">
        <v>302</v>
      </c>
      <c r="D522" s="18"/>
      <c r="E522" s="26">
        <v>14</v>
      </c>
      <c r="F522" s="29">
        <v>14</v>
      </c>
      <c r="G522" s="29"/>
      <c r="H522" s="26"/>
      <c r="I522" s="26">
        <v>14</v>
      </c>
      <c r="J522" s="29"/>
      <c r="K522" s="29"/>
      <c r="L522" s="29">
        <v>7</v>
      </c>
      <c r="M522" s="29"/>
      <c r="N522" s="26">
        <v>2</v>
      </c>
      <c r="O522" s="29"/>
      <c r="P522" s="29">
        <v>10</v>
      </c>
      <c r="Q522" s="26">
        <v>2</v>
      </c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>
        <v>2</v>
      </c>
      <c r="AE522" s="29">
        <v>2</v>
      </c>
      <c r="AF522" s="29"/>
      <c r="AG522" s="29"/>
      <c r="AH522" s="29"/>
      <c r="AI522" s="29">
        <v>10</v>
      </c>
      <c r="AJ522" s="26">
        <v>1</v>
      </c>
      <c r="AK522" s="26"/>
      <c r="AL522" s="26"/>
      <c r="AM522" s="29">
        <v>1</v>
      </c>
      <c r="AN522" s="29">
        <v>1</v>
      </c>
      <c r="AO522" s="29">
        <v>5</v>
      </c>
      <c r="AP522" s="29">
        <v>2</v>
      </c>
      <c r="AQ522" s="29">
        <v>5</v>
      </c>
      <c r="AR522" s="26"/>
      <c r="AS522" s="26"/>
      <c r="AT522" s="29"/>
      <c r="AU522" s="26"/>
      <c r="AV522" s="29"/>
      <c r="AW522" s="29">
        <v>1</v>
      </c>
      <c r="AX522" s="29">
        <v>1</v>
      </c>
      <c r="AY522" s="29"/>
      <c r="AZ522" s="29"/>
      <c r="BA522" s="26"/>
      <c r="BB522" s="26"/>
      <c r="BC522" s="26">
        <v>1</v>
      </c>
      <c r="BD522" s="26"/>
      <c r="BE522" s="29"/>
      <c r="BF522" s="29"/>
      <c r="BG522" s="29"/>
      <c r="BH522" s="29"/>
      <c r="BI522" s="29">
        <v>1</v>
      </c>
      <c r="BJ522" s="29"/>
      <c r="BK522" s="29"/>
      <c r="BL522" s="29">
        <v>1</v>
      </c>
      <c r="BM522" s="29"/>
      <c r="BN522" s="29"/>
      <c r="BO522" s="29"/>
      <c r="BP522" s="26"/>
      <c r="BQ522" s="26"/>
    </row>
    <row r="523" spans="1:69" ht="12.75" customHeight="1">
      <c r="A523" s="5">
        <v>510</v>
      </c>
      <c r="B523" s="10" t="s">
        <v>1348</v>
      </c>
      <c r="C523" s="18" t="s">
        <v>302</v>
      </c>
      <c r="D523" s="18"/>
      <c r="E523" s="26">
        <v>6</v>
      </c>
      <c r="F523" s="29">
        <v>6</v>
      </c>
      <c r="G523" s="29"/>
      <c r="H523" s="26">
        <v>3</v>
      </c>
      <c r="I523" s="26">
        <v>3</v>
      </c>
      <c r="J523" s="29"/>
      <c r="K523" s="29"/>
      <c r="L523" s="29">
        <v>3</v>
      </c>
      <c r="M523" s="29"/>
      <c r="N523" s="26"/>
      <c r="O523" s="29"/>
      <c r="P523" s="29"/>
      <c r="Q523" s="26">
        <v>5</v>
      </c>
      <c r="R523" s="29">
        <v>1</v>
      </c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>
        <v>1</v>
      </c>
      <c r="AI523" s="29">
        <v>5</v>
      </c>
      <c r="AJ523" s="26">
        <v>1</v>
      </c>
      <c r="AK523" s="26"/>
      <c r="AL523" s="26"/>
      <c r="AM523" s="29"/>
      <c r="AN523" s="29"/>
      <c r="AO523" s="29">
        <v>1</v>
      </c>
      <c r="AP523" s="29">
        <v>3</v>
      </c>
      <c r="AQ523" s="29">
        <v>2</v>
      </c>
      <c r="AR523" s="26"/>
      <c r="AS523" s="26"/>
      <c r="AT523" s="29"/>
      <c r="AU523" s="26"/>
      <c r="AV523" s="29">
        <v>1</v>
      </c>
      <c r="AW523" s="29">
        <v>1</v>
      </c>
      <c r="AX523" s="29">
        <v>1</v>
      </c>
      <c r="AY523" s="29"/>
      <c r="AZ523" s="29"/>
      <c r="BA523" s="26">
        <v>1</v>
      </c>
      <c r="BB523" s="26"/>
      <c r="BC523" s="26"/>
      <c r="BD523" s="26"/>
      <c r="BE523" s="29"/>
      <c r="BF523" s="29"/>
      <c r="BG523" s="29"/>
      <c r="BH523" s="29">
        <v>1</v>
      </c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>
      <c r="A524" s="5">
        <v>511</v>
      </c>
      <c r="B524" s="10" t="s">
        <v>1349</v>
      </c>
      <c r="C524" s="18" t="s">
        <v>302</v>
      </c>
      <c r="D524" s="18"/>
      <c r="E524" s="26">
        <v>3</v>
      </c>
      <c r="F524" s="29">
        <v>2</v>
      </c>
      <c r="G524" s="29">
        <v>1</v>
      </c>
      <c r="H524" s="26"/>
      <c r="I524" s="26"/>
      <c r="J524" s="29"/>
      <c r="K524" s="29"/>
      <c r="L524" s="29"/>
      <c r="M524" s="29"/>
      <c r="N524" s="26"/>
      <c r="O524" s="29"/>
      <c r="P524" s="29">
        <v>1</v>
      </c>
      <c r="Q524" s="26"/>
      <c r="R524" s="29">
        <v>1</v>
      </c>
      <c r="S524" s="29">
        <v>1</v>
      </c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>
        <v>1</v>
      </c>
      <c r="AH524" s="29"/>
      <c r="AI524" s="29">
        <v>2</v>
      </c>
      <c r="AJ524" s="26"/>
      <c r="AK524" s="26"/>
      <c r="AL524" s="26"/>
      <c r="AM524" s="29"/>
      <c r="AN524" s="29"/>
      <c r="AO524" s="29">
        <v>1</v>
      </c>
      <c r="AP524" s="29">
        <v>2</v>
      </c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>
      <c r="A552" s="5">
        <v>539</v>
      </c>
      <c r="B552" s="10" t="s">
        <v>329</v>
      </c>
      <c r="C552" s="18" t="s">
        <v>309</v>
      </c>
      <c r="D552" s="18"/>
      <c r="E552" s="26">
        <v>4</v>
      </c>
      <c r="F552" s="29">
        <v>4</v>
      </c>
      <c r="G552" s="29"/>
      <c r="H552" s="26">
        <v>2</v>
      </c>
      <c r="I552" s="26">
        <v>2</v>
      </c>
      <c r="J552" s="29"/>
      <c r="K552" s="29"/>
      <c r="L552" s="29"/>
      <c r="M552" s="29"/>
      <c r="N552" s="26"/>
      <c r="O552" s="29"/>
      <c r="P552" s="29">
        <v>1</v>
      </c>
      <c r="Q552" s="26">
        <v>1</v>
      </c>
      <c r="R552" s="29">
        <v>2</v>
      </c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>
        <v>2</v>
      </c>
      <c r="AI552" s="29">
        <v>2</v>
      </c>
      <c r="AJ552" s="26"/>
      <c r="AK552" s="26"/>
      <c r="AL552" s="26"/>
      <c r="AM552" s="29"/>
      <c r="AN552" s="29"/>
      <c r="AO552" s="29">
        <v>1</v>
      </c>
      <c r="AP552" s="29">
        <v>2</v>
      </c>
      <c r="AQ552" s="29">
        <v>1</v>
      </c>
      <c r="AR552" s="26"/>
      <c r="AS552" s="26"/>
      <c r="AT552" s="29"/>
      <c r="AU552" s="26">
        <v>1</v>
      </c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>
      <c r="A556" s="5">
        <v>543</v>
      </c>
      <c r="B556" s="10" t="s">
        <v>332</v>
      </c>
      <c r="C556" s="18" t="s">
        <v>310</v>
      </c>
      <c r="D556" s="18"/>
      <c r="E556" s="26">
        <v>3</v>
      </c>
      <c r="F556" s="29">
        <v>3</v>
      </c>
      <c r="G556" s="29"/>
      <c r="H556" s="26"/>
      <c r="I556" s="26">
        <v>3</v>
      </c>
      <c r="J556" s="29"/>
      <c r="K556" s="29"/>
      <c r="L556" s="29">
        <v>1</v>
      </c>
      <c r="M556" s="29"/>
      <c r="N556" s="26"/>
      <c r="O556" s="29"/>
      <c r="P556" s="29">
        <v>3</v>
      </c>
      <c r="Q556" s="26"/>
      <c r="R556" s="29"/>
      <c r="S556" s="29"/>
      <c r="T556" s="29"/>
      <c r="U556" s="29">
        <v>1</v>
      </c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>
        <v>2</v>
      </c>
      <c r="AJ556" s="26">
        <v>1</v>
      </c>
      <c r="AK556" s="26"/>
      <c r="AL556" s="26"/>
      <c r="AM556" s="29"/>
      <c r="AN556" s="29"/>
      <c r="AO556" s="29"/>
      <c r="AP556" s="29">
        <v>3</v>
      </c>
      <c r="AQ556" s="29"/>
      <c r="AR556" s="26"/>
      <c r="AS556" s="26"/>
      <c r="AT556" s="29"/>
      <c r="AU556" s="26"/>
      <c r="AV556" s="29"/>
      <c r="AW556" s="29">
        <v>1</v>
      </c>
      <c r="AX556" s="29">
        <v>1</v>
      </c>
      <c r="AY556" s="29"/>
      <c r="AZ556" s="29"/>
      <c r="BA556" s="26"/>
      <c r="BB556" s="26"/>
      <c r="BC556" s="26">
        <v>1</v>
      </c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>
        <v>1</v>
      </c>
      <c r="BQ556" s="26"/>
    </row>
    <row r="557" spans="1:69" ht="36" customHeight="1">
      <c r="A557" s="5">
        <v>544</v>
      </c>
      <c r="B557" s="10" t="s">
        <v>333</v>
      </c>
      <c r="C557" s="18" t="s">
        <v>310</v>
      </c>
      <c r="D557" s="18"/>
      <c r="E557" s="26">
        <v>1</v>
      </c>
      <c r="F557" s="29">
        <v>1</v>
      </c>
      <c r="G557" s="29"/>
      <c r="H557" s="26">
        <v>1</v>
      </c>
      <c r="I557" s="26">
        <v>1</v>
      </c>
      <c r="J557" s="29"/>
      <c r="K557" s="29"/>
      <c r="L557" s="29"/>
      <c r="M557" s="29"/>
      <c r="N557" s="26"/>
      <c r="O557" s="29"/>
      <c r="P557" s="29"/>
      <c r="Q557" s="26"/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1</v>
      </c>
      <c r="AJ557" s="26">
        <v>1</v>
      </c>
      <c r="AK557" s="26"/>
      <c r="AL557" s="26"/>
      <c r="AM557" s="29"/>
      <c r="AN557" s="29"/>
      <c r="AO557" s="29">
        <v>1</v>
      </c>
      <c r="AP557" s="29"/>
      <c r="AQ557" s="29"/>
      <c r="AR557" s="26"/>
      <c r="AS557" s="26"/>
      <c r="AT557" s="29"/>
      <c r="AU557" s="26"/>
      <c r="AV557" s="29"/>
      <c r="AW557" s="29">
        <v>1</v>
      </c>
      <c r="AX557" s="29"/>
      <c r="AY557" s="29">
        <v>1</v>
      </c>
      <c r="AZ557" s="29"/>
      <c r="BA557" s="26"/>
      <c r="BB557" s="26"/>
      <c r="BC557" s="26">
        <v>1</v>
      </c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>
        <v>1</v>
      </c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81</v>
      </c>
      <c r="F558" s="26">
        <f>SUM(F560:F622)</f>
        <v>80</v>
      </c>
      <c r="G558" s="26">
        <f>SUM(G560:G622)</f>
        <v>0</v>
      </c>
      <c r="H558" s="26">
        <f>SUM(H560:H622)</f>
        <v>13</v>
      </c>
      <c r="I558" s="26">
        <f>SUM(I560:I622)</f>
        <v>5</v>
      </c>
      <c r="J558" s="26">
        <f>SUM(J560:J622)</f>
        <v>1</v>
      </c>
      <c r="K558" s="26">
        <f>SUM(K560:K622)</f>
        <v>0</v>
      </c>
      <c r="L558" s="26">
        <f>SUM(L560:L622)</f>
        <v>1</v>
      </c>
      <c r="M558" s="26">
        <f>SUM(M560:M622)</f>
        <v>1</v>
      </c>
      <c r="N558" s="26">
        <f>SUM(N560:N622)</f>
        <v>0</v>
      </c>
      <c r="O558" s="26">
        <f>SUM(O560:O622)</f>
        <v>0</v>
      </c>
      <c r="P558" s="26">
        <f>SUM(P560:P622)</f>
        <v>19</v>
      </c>
      <c r="Q558" s="26">
        <f>SUM(Q560:Q622)</f>
        <v>23</v>
      </c>
      <c r="R558" s="26">
        <f>SUM(R560:R622)</f>
        <v>30</v>
      </c>
      <c r="S558" s="26">
        <f>SUM(S560:S622)</f>
        <v>6</v>
      </c>
      <c r="T558" s="26">
        <f>SUM(T560:T622)</f>
        <v>3</v>
      </c>
      <c r="U558" s="26">
        <f>SUM(U560:U622)</f>
        <v>1</v>
      </c>
      <c r="V558" s="26">
        <f>SUM(V560:V622)</f>
        <v>0</v>
      </c>
      <c r="W558" s="26">
        <f>SUM(W560:W622)</f>
        <v>0</v>
      </c>
      <c r="X558" s="26">
        <f>SUM(X560:X622)</f>
        <v>1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1</v>
      </c>
      <c r="AC558" s="26">
        <f>SUM(AC560:AC622)</f>
        <v>0</v>
      </c>
      <c r="AD558" s="26">
        <f>SUM(AD560:AD622)</f>
        <v>1</v>
      </c>
      <c r="AE558" s="26">
        <f>SUM(AE560:AE622)</f>
        <v>1</v>
      </c>
      <c r="AF558" s="26">
        <f>SUM(AF560:AF622)</f>
        <v>0</v>
      </c>
      <c r="AG558" s="26">
        <f>SUM(AG560:AG622)</f>
        <v>9</v>
      </c>
      <c r="AH558" s="26">
        <f>SUM(AH560:AH622)</f>
        <v>11</v>
      </c>
      <c r="AI558" s="26">
        <f>SUM(AI560:AI622)</f>
        <v>56</v>
      </c>
      <c r="AJ558" s="26">
        <f>SUM(AJ560:AJ622)</f>
        <v>13</v>
      </c>
      <c r="AK558" s="26">
        <f>SUM(AK560:AK622)</f>
        <v>0</v>
      </c>
      <c r="AL558" s="26">
        <f>SUM(AL560:AL622)</f>
        <v>0</v>
      </c>
      <c r="AM558" s="26">
        <f>SUM(AM560:AM622)</f>
        <v>3</v>
      </c>
      <c r="AN558" s="26">
        <f>SUM(AN560:AN622)</f>
        <v>1</v>
      </c>
      <c r="AO558" s="26">
        <f>SUM(AO560:AO622)</f>
        <v>23</v>
      </c>
      <c r="AP558" s="26">
        <f>SUM(AP560:AP622)</f>
        <v>37</v>
      </c>
      <c r="AQ558" s="26">
        <f>SUM(AQ560:AQ622)</f>
        <v>16</v>
      </c>
      <c r="AR558" s="26">
        <f>SUM(AR560:AR622)</f>
        <v>0</v>
      </c>
      <c r="AS558" s="26">
        <f>SUM(AS560:AS622)</f>
        <v>1</v>
      </c>
      <c r="AT558" s="26">
        <f>SUM(AT560:AT622)</f>
        <v>0</v>
      </c>
      <c r="AU558" s="26">
        <f>SUM(AU560:AU622)</f>
        <v>2</v>
      </c>
      <c r="AV558" s="26">
        <f>SUM(AV560:AV622)</f>
        <v>17</v>
      </c>
      <c r="AW558" s="26">
        <f>SUM(AW560:AW622)</f>
        <v>17</v>
      </c>
      <c r="AX558" s="26">
        <f>SUM(AX560:AX622)</f>
        <v>11</v>
      </c>
      <c r="AY558" s="26">
        <f>SUM(AY560:AY622)</f>
        <v>4</v>
      </c>
      <c r="AZ558" s="26">
        <f>SUM(AZ560:AZ622)</f>
        <v>2</v>
      </c>
      <c r="BA558" s="26">
        <f>SUM(BA560:BA622)</f>
        <v>2</v>
      </c>
      <c r="BB558" s="26">
        <f>SUM(BB560:BB622)</f>
        <v>1</v>
      </c>
      <c r="BC558" s="26">
        <f>SUM(BC560:BC622)</f>
        <v>5</v>
      </c>
      <c r="BD558" s="26">
        <f>SUM(BD560:BD622)</f>
        <v>0</v>
      </c>
      <c r="BE558" s="26">
        <f>SUM(BE560:BE622)</f>
        <v>0</v>
      </c>
      <c r="BF558" s="26">
        <f>SUM(BF560:BF622)</f>
        <v>9</v>
      </c>
      <c r="BG558" s="26">
        <f>SUM(BG560:BG622)</f>
        <v>0</v>
      </c>
      <c r="BH558" s="26">
        <f>SUM(BH560:BH622)</f>
        <v>9</v>
      </c>
      <c r="BI558" s="26">
        <f>SUM(BI560:BI622)</f>
        <v>2</v>
      </c>
      <c r="BJ558" s="26">
        <f>SUM(BJ560:BJ622)</f>
        <v>1</v>
      </c>
      <c r="BK558" s="26">
        <f>SUM(BK560:BK622)</f>
        <v>1</v>
      </c>
      <c r="BL558" s="26">
        <f>SUM(BL560:BL622)</f>
        <v>0</v>
      </c>
      <c r="BM558" s="26">
        <f>SUM(BM560:BM622)</f>
        <v>4</v>
      </c>
      <c r="BN558" s="26">
        <f>SUM(BN560:BN622)</f>
        <v>1</v>
      </c>
      <c r="BO558" s="26">
        <f>SUM(BO560:BO622)</f>
        <v>0</v>
      </c>
      <c r="BP558" s="26">
        <f>SUM(BP560:BP622)</f>
        <v>2</v>
      </c>
      <c r="BQ558" s="26">
        <f>SUM(BQ560:BQ622)</f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79</v>
      </c>
      <c r="F559" s="26">
        <f>SUM(F560:F599)</f>
        <v>78</v>
      </c>
      <c r="G559" s="26">
        <f>SUM(G560:G599)</f>
        <v>0</v>
      </c>
      <c r="H559" s="26">
        <f>SUM(H560:H599)</f>
        <v>13</v>
      </c>
      <c r="I559" s="26">
        <f>SUM(I560:I599)</f>
        <v>5</v>
      </c>
      <c r="J559" s="26">
        <f>SUM(J560:J599)</f>
        <v>1</v>
      </c>
      <c r="K559" s="26">
        <f>SUM(K560:K599)</f>
        <v>0</v>
      </c>
      <c r="L559" s="26">
        <f>SUM(L560:L599)</f>
        <v>1</v>
      </c>
      <c r="M559" s="26">
        <f>SUM(M560:M599)</f>
        <v>1</v>
      </c>
      <c r="N559" s="26">
        <f>SUM(N560:N599)</f>
        <v>0</v>
      </c>
      <c r="O559" s="26">
        <f>SUM(O560:O599)</f>
        <v>0</v>
      </c>
      <c r="P559" s="26">
        <f>SUM(P560:P599)</f>
        <v>19</v>
      </c>
      <c r="Q559" s="26">
        <f>SUM(Q560:Q599)</f>
        <v>23</v>
      </c>
      <c r="R559" s="26">
        <f>SUM(R560:R599)</f>
        <v>28</v>
      </c>
      <c r="S559" s="26">
        <f>SUM(S560:S599)</f>
        <v>6</v>
      </c>
      <c r="T559" s="26">
        <f>SUM(T560:T599)</f>
        <v>3</v>
      </c>
      <c r="U559" s="26">
        <f>SUM(U560:U599)</f>
        <v>1</v>
      </c>
      <c r="V559" s="26">
        <f>SUM(V560:V599)</f>
        <v>0</v>
      </c>
      <c r="W559" s="26">
        <f>SUM(W560:W599)</f>
        <v>0</v>
      </c>
      <c r="X559" s="26">
        <f>SUM(X560:X599)</f>
        <v>1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1</v>
      </c>
      <c r="AC559" s="26">
        <f>SUM(AC560:AC599)</f>
        <v>0</v>
      </c>
      <c r="AD559" s="26">
        <f>SUM(AD560:AD599)</f>
        <v>1</v>
      </c>
      <c r="AE559" s="26">
        <f>SUM(AE560:AE599)</f>
        <v>1</v>
      </c>
      <c r="AF559" s="26">
        <f>SUM(AF560:AF599)</f>
        <v>0</v>
      </c>
      <c r="AG559" s="26">
        <f>SUM(AG560:AG599)</f>
        <v>9</v>
      </c>
      <c r="AH559" s="26">
        <f>SUM(AH560:AH599)</f>
        <v>11</v>
      </c>
      <c r="AI559" s="26">
        <f>SUM(AI560:AI599)</f>
        <v>54</v>
      </c>
      <c r="AJ559" s="26">
        <f>SUM(AJ560:AJ599)</f>
        <v>13</v>
      </c>
      <c r="AK559" s="26">
        <f>SUM(AK560:AK599)</f>
        <v>0</v>
      </c>
      <c r="AL559" s="26">
        <f>SUM(AL560:AL599)</f>
        <v>0</v>
      </c>
      <c r="AM559" s="26">
        <f>SUM(AM560:AM599)</f>
        <v>3</v>
      </c>
      <c r="AN559" s="26">
        <f>SUM(AN560:AN599)</f>
        <v>1</v>
      </c>
      <c r="AO559" s="26">
        <f>SUM(AO560:AO599)</f>
        <v>23</v>
      </c>
      <c r="AP559" s="26">
        <f>SUM(AP560:AP599)</f>
        <v>35</v>
      </c>
      <c r="AQ559" s="26">
        <f>SUM(AQ560:AQ599)</f>
        <v>16</v>
      </c>
      <c r="AR559" s="26">
        <f>SUM(AR560:AR599)</f>
        <v>0</v>
      </c>
      <c r="AS559" s="26">
        <f>SUM(AS560:AS599)</f>
        <v>1</v>
      </c>
      <c r="AT559" s="26">
        <f>SUM(AT560:AT599)</f>
        <v>0</v>
      </c>
      <c r="AU559" s="26">
        <f>SUM(AU560:AU599)</f>
        <v>2</v>
      </c>
      <c r="AV559" s="26">
        <f>SUM(AV560:AV599)</f>
        <v>17</v>
      </c>
      <c r="AW559" s="26">
        <f>SUM(AW560:AW599)</f>
        <v>17</v>
      </c>
      <c r="AX559" s="26">
        <f>SUM(AX560:AX599)</f>
        <v>11</v>
      </c>
      <c r="AY559" s="26">
        <f>SUM(AY560:AY599)</f>
        <v>4</v>
      </c>
      <c r="AZ559" s="26">
        <f>SUM(AZ560:AZ599)</f>
        <v>2</v>
      </c>
      <c r="BA559" s="26">
        <f>SUM(BA560:BA599)</f>
        <v>2</v>
      </c>
      <c r="BB559" s="26">
        <f>SUM(BB560:BB599)</f>
        <v>1</v>
      </c>
      <c r="BC559" s="26">
        <f>SUM(BC560:BC599)</f>
        <v>5</v>
      </c>
      <c r="BD559" s="26">
        <f>SUM(BD560:BD599)</f>
        <v>0</v>
      </c>
      <c r="BE559" s="26">
        <f>SUM(BE560:BE599)</f>
        <v>0</v>
      </c>
      <c r="BF559" s="26">
        <f>SUM(BF560:BF599)</f>
        <v>9</v>
      </c>
      <c r="BG559" s="26">
        <f>SUM(BG560:BG599)</f>
        <v>0</v>
      </c>
      <c r="BH559" s="26">
        <f>SUM(BH560:BH599)</f>
        <v>9</v>
      </c>
      <c r="BI559" s="26">
        <f>SUM(BI560:BI599)</f>
        <v>2</v>
      </c>
      <c r="BJ559" s="26">
        <f>SUM(BJ560:BJ599)</f>
        <v>1</v>
      </c>
      <c r="BK559" s="26">
        <f>SUM(BK560:BK599)</f>
        <v>1</v>
      </c>
      <c r="BL559" s="26">
        <f>SUM(BL560:BL599)</f>
        <v>0</v>
      </c>
      <c r="BM559" s="26">
        <f>SUM(BM560:BM599)</f>
        <v>4</v>
      </c>
      <c r="BN559" s="26">
        <f>SUM(BN560:BN599)</f>
        <v>1</v>
      </c>
      <c r="BO559" s="26">
        <f>SUM(BO560:BO599)</f>
        <v>0</v>
      </c>
      <c r="BP559" s="26">
        <f>SUM(BP560:BP599)</f>
        <v>2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>
      <c r="A563" s="5">
        <v>550</v>
      </c>
      <c r="B563" s="10" t="s">
        <v>339</v>
      </c>
      <c r="C563" s="18" t="s">
        <v>313</v>
      </c>
      <c r="D563" s="18"/>
      <c r="E563" s="26">
        <v>1</v>
      </c>
      <c r="F563" s="29">
        <v>1</v>
      </c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>
        <v>1</v>
      </c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>
        <v>1</v>
      </c>
      <c r="AJ563" s="26">
        <v>1</v>
      </c>
      <c r="AK563" s="26"/>
      <c r="AL563" s="26"/>
      <c r="AM563" s="29"/>
      <c r="AN563" s="29"/>
      <c r="AO563" s="29"/>
      <c r="AP563" s="29"/>
      <c r="AQ563" s="29">
        <v>1</v>
      </c>
      <c r="AR563" s="26"/>
      <c r="AS563" s="26"/>
      <c r="AT563" s="29"/>
      <c r="AU563" s="26"/>
      <c r="AV563" s="29"/>
      <c r="AW563" s="29">
        <v>1</v>
      </c>
      <c r="AX563" s="29">
        <v>1</v>
      </c>
      <c r="AY563" s="29"/>
      <c r="AZ563" s="29"/>
      <c r="BA563" s="26"/>
      <c r="BB563" s="26">
        <v>1</v>
      </c>
      <c r="BC563" s="26"/>
      <c r="BD563" s="26"/>
      <c r="BE563" s="29"/>
      <c r="BF563" s="29"/>
      <c r="BG563" s="29"/>
      <c r="BH563" s="29">
        <v>1</v>
      </c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>
      <c r="A565" s="5">
        <v>552</v>
      </c>
      <c r="B565" s="10" t="s">
        <v>341</v>
      </c>
      <c r="C565" s="18" t="s">
        <v>314</v>
      </c>
      <c r="D565" s="18"/>
      <c r="E565" s="26">
        <v>4</v>
      </c>
      <c r="F565" s="29">
        <v>4</v>
      </c>
      <c r="G565" s="29"/>
      <c r="H565" s="26"/>
      <c r="I565" s="26"/>
      <c r="J565" s="29"/>
      <c r="K565" s="29"/>
      <c r="L565" s="29"/>
      <c r="M565" s="29"/>
      <c r="N565" s="26"/>
      <c r="O565" s="29"/>
      <c r="P565" s="29">
        <v>2</v>
      </c>
      <c r="Q565" s="26">
        <v>1</v>
      </c>
      <c r="R565" s="29">
        <v>1</v>
      </c>
      <c r="S565" s="29"/>
      <c r="T565" s="29"/>
      <c r="U565" s="29"/>
      <c r="V565" s="26"/>
      <c r="W565" s="29"/>
      <c r="X565" s="29">
        <v>1</v>
      </c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>
        <v>3</v>
      </c>
      <c r="AJ565" s="26"/>
      <c r="AK565" s="26"/>
      <c r="AL565" s="26"/>
      <c r="AM565" s="29"/>
      <c r="AN565" s="29">
        <v>1</v>
      </c>
      <c r="AO565" s="29">
        <v>3</v>
      </c>
      <c r="AP565" s="29"/>
      <c r="AQ565" s="29"/>
      <c r="AR565" s="26"/>
      <c r="AS565" s="26"/>
      <c r="AT565" s="29"/>
      <c r="AU565" s="26"/>
      <c r="AV565" s="29">
        <v>1</v>
      </c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>
      <c r="A566" s="5">
        <v>553</v>
      </c>
      <c r="B566" s="10" t="s">
        <v>342</v>
      </c>
      <c r="C566" s="18" t="s">
        <v>314</v>
      </c>
      <c r="D566" s="18"/>
      <c r="E566" s="26">
        <v>6</v>
      </c>
      <c r="F566" s="29">
        <v>6</v>
      </c>
      <c r="G566" s="29"/>
      <c r="H566" s="26">
        <v>2</v>
      </c>
      <c r="I566" s="26">
        <v>1</v>
      </c>
      <c r="J566" s="29"/>
      <c r="K566" s="29"/>
      <c r="L566" s="29"/>
      <c r="M566" s="29"/>
      <c r="N566" s="26"/>
      <c r="O566" s="29"/>
      <c r="P566" s="29">
        <v>1</v>
      </c>
      <c r="Q566" s="26">
        <v>3</v>
      </c>
      <c r="R566" s="29">
        <v>2</v>
      </c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>
        <v>1</v>
      </c>
      <c r="AH566" s="29"/>
      <c r="AI566" s="29">
        <v>5</v>
      </c>
      <c r="AJ566" s="26"/>
      <c r="AK566" s="26"/>
      <c r="AL566" s="26"/>
      <c r="AM566" s="29"/>
      <c r="AN566" s="29"/>
      <c r="AO566" s="29">
        <v>2</v>
      </c>
      <c r="AP566" s="29">
        <v>3</v>
      </c>
      <c r="AQ566" s="29">
        <v>1</v>
      </c>
      <c r="AR566" s="26"/>
      <c r="AS566" s="26"/>
      <c r="AT566" s="29"/>
      <c r="AU566" s="26"/>
      <c r="AV566" s="29">
        <v>3</v>
      </c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>
      <c r="A568" s="5">
        <v>555</v>
      </c>
      <c r="B568" s="10" t="s">
        <v>344</v>
      </c>
      <c r="C568" s="18" t="s">
        <v>315</v>
      </c>
      <c r="D568" s="18"/>
      <c r="E568" s="26">
        <v>1</v>
      </c>
      <c r="F568" s="29">
        <v>1</v>
      </c>
      <c r="G568" s="29"/>
      <c r="H568" s="26"/>
      <c r="I568" s="26"/>
      <c r="J568" s="29"/>
      <c r="K568" s="29"/>
      <c r="L568" s="29"/>
      <c r="M568" s="29"/>
      <c r="N568" s="26"/>
      <c r="O568" s="29"/>
      <c r="P568" s="29">
        <v>1</v>
      </c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>
        <v>1</v>
      </c>
      <c r="AJ568" s="26"/>
      <c r="AK568" s="26"/>
      <c r="AL568" s="26"/>
      <c r="AM568" s="29"/>
      <c r="AN568" s="29"/>
      <c r="AO568" s="29"/>
      <c r="AP568" s="29">
        <v>1</v>
      </c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347</v>
      </c>
      <c r="C571" s="18" t="s">
        <v>316</v>
      </c>
      <c r="D571" s="18"/>
      <c r="E571" s="26">
        <v>38</v>
      </c>
      <c r="F571" s="29">
        <v>38</v>
      </c>
      <c r="G571" s="29"/>
      <c r="H571" s="26">
        <v>5</v>
      </c>
      <c r="I571" s="26"/>
      <c r="J571" s="29"/>
      <c r="K571" s="29"/>
      <c r="L571" s="29">
        <v>1</v>
      </c>
      <c r="M571" s="29"/>
      <c r="N571" s="26"/>
      <c r="O571" s="29"/>
      <c r="P571" s="29">
        <v>14</v>
      </c>
      <c r="Q571" s="26">
        <v>10</v>
      </c>
      <c r="R571" s="29">
        <v>12</v>
      </c>
      <c r="S571" s="29">
        <v>2</v>
      </c>
      <c r="T571" s="29"/>
      <c r="U571" s="29"/>
      <c r="V571" s="26"/>
      <c r="W571" s="29"/>
      <c r="X571" s="29"/>
      <c r="Y571" s="29"/>
      <c r="Z571" s="29"/>
      <c r="AA571" s="29"/>
      <c r="AB571" s="29">
        <v>1</v>
      </c>
      <c r="AC571" s="29"/>
      <c r="AD571" s="29">
        <v>1</v>
      </c>
      <c r="AE571" s="29">
        <v>1</v>
      </c>
      <c r="AF571" s="29"/>
      <c r="AG571" s="29">
        <v>2</v>
      </c>
      <c r="AH571" s="29">
        <v>6</v>
      </c>
      <c r="AI571" s="29">
        <v>27</v>
      </c>
      <c r="AJ571" s="26">
        <v>7</v>
      </c>
      <c r="AK571" s="26"/>
      <c r="AL571" s="26"/>
      <c r="AM571" s="29">
        <v>2</v>
      </c>
      <c r="AN571" s="29"/>
      <c r="AO571" s="29">
        <v>14</v>
      </c>
      <c r="AP571" s="29">
        <v>15</v>
      </c>
      <c r="AQ571" s="29">
        <v>6</v>
      </c>
      <c r="AR571" s="26"/>
      <c r="AS571" s="26">
        <v>1</v>
      </c>
      <c r="AT571" s="29"/>
      <c r="AU571" s="26">
        <v>1</v>
      </c>
      <c r="AV571" s="29">
        <v>9</v>
      </c>
      <c r="AW571" s="29">
        <v>7</v>
      </c>
      <c r="AX571" s="29">
        <v>4</v>
      </c>
      <c r="AY571" s="29">
        <v>3</v>
      </c>
      <c r="AZ571" s="29"/>
      <c r="BA571" s="26">
        <v>2</v>
      </c>
      <c r="BB571" s="26"/>
      <c r="BC571" s="26">
        <v>4</v>
      </c>
      <c r="BD571" s="26"/>
      <c r="BE571" s="29"/>
      <c r="BF571" s="29">
        <v>1</v>
      </c>
      <c r="BG571" s="29"/>
      <c r="BH571" s="29">
        <v>4</v>
      </c>
      <c r="BI571" s="29">
        <v>1</v>
      </c>
      <c r="BJ571" s="29">
        <v>1</v>
      </c>
      <c r="BK571" s="29"/>
      <c r="BL571" s="29"/>
      <c r="BM571" s="29">
        <v>2</v>
      </c>
      <c r="BN571" s="29"/>
      <c r="BO571" s="29"/>
      <c r="BP571" s="26"/>
      <c r="BQ571" s="26"/>
    </row>
    <row r="572" spans="1:69" ht="25.5" customHeight="1">
      <c r="A572" s="5">
        <v>559</v>
      </c>
      <c r="B572" s="10" t="s">
        <v>348</v>
      </c>
      <c r="C572" s="18" t="s">
        <v>316</v>
      </c>
      <c r="D572" s="18"/>
      <c r="E572" s="26">
        <v>20</v>
      </c>
      <c r="F572" s="29">
        <v>19</v>
      </c>
      <c r="G572" s="29"/>
      <c r="H572" s="26">
        <v>1</v>
      </c>
      <c r="I572" s="26">
        <v>4</v>
      </c>
      <c r="J572" s="29">
        <v>1</v>
      </c>
      <c r="K572" s="29"/>
      <c r="L572" s="29"/>
      <c r="M572" s="29"/>
      <c r="N572" s="26"/>
      <c r="O572" s="29"/>
      <c r="P572" s="29"/>
      <c r="Q572" s="26">
        <v>8</v>
      </c>
      <c r="R572" s="29">
        <v>11</v>
      </c>
      <c r="S572" s="29"/>
      <c r="T572" s="29">
        <v>1</v>
      </c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>
        <v>3</v>
      </c>
      <c r="AH572" s="29">
        <v>5</v>
      </c>
      <c r="AI572" s="29">
        <v>12</v>
      </c>
      <c r="AJ572" s="26">
        <v>4</v>
      </c>
      <c r="AK572" s="26"/>
      <c r="AL572" s="26"/>
      <c r="AM572" s="29"/>
      <c r="AN572" s="29"/>
      <c r="AO572" s="29">
        <v>2</v>
      </c>
      <c r="AP572" s="29">
        <v>12</v>
      </c>
      <c r="AQ572" s="29">
        <v>6</v>
      </c>
      <c r="AR572" s="26"/>
      <c r="AS572" s="26"/>
      <c r="AT572" s="29"/>
      <c r="AU572" s="26">
        <v>1</v>
      </c>
      <c r="AV572" s="29">
        <v>4</v>
      </c>
      <c r="AW572" s="29">
        <v>8</v>
      </c>
      <c r="AX572" s="29">
        <v>6</v>
      </c>
      <c r="AY572" s="29">
        <v>1</v>
      </c>
      <c r="AZ572" s="29">
        <v>1</v>
      </c>
      <c r="BA572" s="26"/>
      <c r="BB572" s="26"/>
      <c r="BC572" s="26">
        <v>1</v>
      </c>
      <c r="BD572" s="26"/>
      <c r="BE572" s="29"/>
      <c r="BF572" s="29">
        <v>7</v>
      </c>
      <c r="BG572" s="29"/>
      <c r="BH572" s="29">
        <v>3</v>
      </c>
      <c r="BI572" s="29">
        <v>1</v>
      </c>
      <c r="BJ572" s="29"/>
      <c r="BK572" s="29">
        <v>1</v>
      </c>
      <c r="BL572" s="29"/>
      <c r="BM572" s="29">
        <v>2</v>
      </c>
      <c r="BN572" s="29">
        <v>1</v>
      </c>
      <c r="BO572" s="29"/>
      <c r="BP572" s="26">
        <v>2</v>
      </c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>
      <c r="A574" s="5">
        <v>561</v>
      </c>
      <c r="B574" s="10" t="s">
        <v>350</v>
      </c>
      <c r="C574" s="18" t="s">
        <v>317</v>
      </c>
      <c r="D574" s="18"/>
      <c r="E574" s="26">
        <v>2</v>
      </c>
      <c r="F574" s="29">
        <v>2</v>
      </c>
      <c r="G574" s="29"/>
      <c r="H574" s="26">
        <v>2</v>
      </c>
      <c r="I574" s="26"/>
      <c r="J574" s="29"/>
      <c r="K574" s="29"/>
      <c r="L574" s="29"/>
      <c r="M574" s="29"/>
      <c r="N574" s="26"/>
      <c r="O574" s="29"/>
      <c r="P574" s="29"/>
      <c r="Q574" s="26"/>
      <c r="R574" s="29">
        <v>1</v>
      </c>
      <c r="S574" s="29"/>
      <c r="T574" s="29">
        <v>1</v>
      </c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>
        <v>1</v>
      </c>
      <c r="AH574" s="29"/>
      <c r="AI574" s="29">
        <v>1</v>
      </c>
      <c r="AJ574" s="26"/>
      <c r="AK574" s="26"/>
      <c r="AL574" s="26"/>
      <c r="AM574" s="29"/>
      <c r="AN574" s="29"/>
      <c r="AO574" s="29"/>
      <c r="AP574" s="29">
        <v>2</v>
      </c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>
      <c r="A575" s="5">
        <v>562</v>
      </c>
      <c r="B575" s="10" t="s">
        <v>351</v>
      </c>
      <c r="C575" s="18" t="s">
        <v>317</v>
      </c>
      <c r="D575" s="18"/>
      <c r="E575" s="26">
        <v>4</v>
      </c>
      <c r="F575" s="29">
        <v>4</v>
      </c>
      <c r="G575" s="29"/>
      <c r="H575" s="26">
        <v>2</v>
      </c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>
        <v>3</v>
      </c>
      <c r="T575" s="29">
        <v>1</v>
      </c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>
        <v>2</v>
      </c>
      <c r="AH575" s="29"/>
      <c r="AI575" s="29">
        <v>2</v>
      </c>
      <c r="AJ575" s="26"/>
      <c r="AK575" s="26"/>
      <c r="AL575" s="26"/>
      <c r="AM575" s="29"/>
      <c r="AN575" s="29"/>
      <c r="AO575" s="29">
        <v>1</v>
      </c>
      <c r="AP575" s="29">
        <v>2</v>
      </c>
      <c r="AQ575" s="29">
        <v>1</v>
      </c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>
      <c r="A593" s="5">
        <v>580</v>
      </c>
      <c r="B593" s="10" t="s">
        <v>369</v>
      </c>
      <c r="C593" s="18" t="s">
        <v>1370</v>
      </c>
      <c r="D593" s="18"/>
      <c r="E593" s="26">
        <v>2</v>
      </c>
      <c r="F593" s="29">
        <v>2</v>
      </c>
      <c r="G593" s="29"/>
      <c r="H593" s="26"/>
      <c r="I593" s="26"/>
      <c r="J593" s="29"/>
      <c r="K593" s="29"/>
      <c r="L593" s="29"/>
      <c r="M593" s="29">
        <v>1</v>
      </c>
      <c r="N593" s="26"/>
      <c r="O593" s="29"/>
      <c r="P593" s="29">
        <v>1</v>
      </c>
      <c r="Q593" s="26"/>
      <c r="R593" s="29">
        <v>1</v>
      </c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>
        <v>2</v>
      </c>
      <c r="AJ593" s="26">
        <v>1</v>
      </c>
      <c r="AK593" s="26"/>
      <c r="AL593" s="26"/>
      <c r="AM593" s="29"/>
      <c r="AN593" s="29"/>
      <c r="AO593" s="29">
        <v>1</v>
      </c>
      <c r="AP593" s="29"/>
      <c r="AQ593" s="29">
        <v>1</v>
      </c>
      <c r="AR593" s="26"/>
      <c r="AS593" s="26"/>
      <c r="AT593" s="29"/>
      <c r="AU593" s="26"/>
      <c r="AV593" s="29"/>
      <c r="AW593" s="29">
        <v>1</v>
      </c>
      <c r="AX593" s="29"/>
      <c r="AY593" s="29"/>
      <c r="AZ593" s="29">
        <v>1</v>
      </c>
      <c r="BA593" s="26"/>
      <c r="BB593" s="26"/>
      <c r="BC593" s="26"/>
      <c r="BD593" s="26"/>
      <c r="BE593" s="29"/>
      <c r="BF593" s="29">
        <v>1</v>
      </c>
      <c r="BG593" s="29"/>
      <c r="BH593" s="29">
        <v>1</v>
      </c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>
      <c r="A599" s="5">
        <v>586</v>
      </c>
      <c r="B599" s="10" t="s">
        <v>375</v>
      </c>
      <c r="C599" s="18" t="s">
        <v>1373</v>
      </c>
      <c r="D599" s="18"/>
      <c r="E599" s="26">
        <v>1</v>
      </c>
      <c r="F599" s="29">
        <v>1</v>
      </c>
      <c r="G599" s="29"/>
      <c r="H599" s="26">
        <v>1</v>
      </c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>
        <v>1</v>
      </c>
      <c r="T599" s="29"/>
      <c r="U599" s="29">
        <v>1</v>
      </c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>
        <v>1</v>
      </c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>
      <c r="A602" s="5">
        <v>589</v>
      </c>
      <c r="B602" s="10" t="s">
        <v>378</v>
      </c>
      <c r="C602" s="18" t="s">
        <v>1636</v>
      </c>
      <c r="D602" s="18"/>
      <c r="E602" s="26">
        <v>1</v>
      </c>
      <c r="F602" s="29">
        <v>1</v>
      </c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>
        <v>1</v>
      </c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>
        <v>1</v>
      </c>
      <c r="AJ602" s="26"/>
      <c r="AK602" s="26"/>
      <c r="AL602" s="26"/>
      <c r="AM602" s="29"/>
      <c r="AN602" s="29"/>
      <c r="AO602" s="29"/>
      <c r="AP602" s="29">
        <v>1</v>
      </c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>
      <c r="A603" s="5">
        <v>590</v>
      </c>
      <c r="B603" s="10" t="s">
        <v>379</v>
      </c>
      <c r="C603" s="18" t="s">
        <v>1636</v>
      </c>
      <c r="D603" s="18"/>
      <c r="E603" s="26">
        <v>1</v>
      </c>
      <c r="F603" s="29">
        <v>1</v>
      </c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>
        <v>1</v>
      </c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>
        <v>1</v>
      </c>
      <c r="AJ603" s="26"/>
      <c r="AK603" s="26"/>
      <c r="AL603" s="26"/>
      <c r="AM603" s="29"/>
      <c r="AN603" s="29"/>
      <c r="AO603" s="29"/>
      <c r="AP603" s="29">
        <v>1</v>
      </c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8</v>
      </c>
      <c r="F623" s="26">
        <f>SUM(F624:F643)</f>
        <v>5</v>
      </c>
      <c r="G623" s="26">
        <f>SUM(G624:G643)</f>
        <v>2</v>
      </c>
      <c r="H623" s="26">
        <f>SUM(H624:H643)</f>
        <v>0</v>
      </c>
      <c r="I623" s="26">
        <f>SUM(I624:I643)</f>
        <v>2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1</v>
      </c>
      <c r="Q623" s="26">
        <f>SUM(Q624:Q643)</f>
        <v>1</v>
      </c>
      <c r="R623" s="26">
        <f>SUM(R624:R643)</f>
        <v>4</v>
      </c>
      <c r="S623" s="26">
        <f>SUM(S624:S643)</f>
        <v>1</v>
      </c>
      <c r="T623" s="26">
        <f>SUM(T624:T643)</f>
        <v>1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1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1</v>
      </c>
      <c r="AH623" s="26">
        <f>SUM(AH624:AH643)</f>
        <v>0</v>
      </c>
      <c r="AI623" s="26">
        <f>SUM(AI624:AI643)</f>
        <v>6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3</v>
      </c>
      <c r="AN623" s="26">
        <f>SUM(AN624:AN643)</f>
        <v>0</v>
      </c>
      <c r="AO623" s="26">
        <f>SUM(AO624:AO643)</f>
        <v>1</v>
      </c>
      <c r="AP623" s="26">
        <f>SUM(AP624:AP643)</f>
        <v>3</v>
      </c>
      <c r="AQ623" s="26">
        <f>SUM(AQ624:AQ643)</f>
        <v>1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2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>
      <c r="A631" s="5">
        <v>618</v>
      </c>
      <c r="B631" s="10" t="s">
        <v>398</v>
      </c>
      <c r="C631" s="18" t="s">
        <v>1383</v>
      </c>
      <c r="D631" s="18"/>
      <c r="E631" s="26">
        <v>3</v>
      </c>
      <c r="F631" s="29"/>
      <c r="G631" s="29">
        <v>2</v>
      </c>
      <c r="H631" s="26"/>
      <c r="I631" s="26">
        <v>1</v>
      </c>
      <c r="J631" s="29"/>
      <c r="K631" s="29"/>
      <c r="L631" s="29"/>
      <c r="M631" s="29"/>
      <c r="N631" s="26"/>
      <c r="O631" s="29"/>
      <c r="P631" s="29"/>
      <c r="Q631" s="26">
        <v>1</v>
      </c>
      <c r="R631" s="29">
        <v>1</v>
      </c>
      <c r="S631" s="29"/>
      <c r="T631" s="29">
        <v>1</v>
      </c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>
        <v>3</v>
      </c>
      <c r="AJ631" s="26"/>
      <c r="AK631" s="26"/>
      <c r="AL631" s="26"/>
      <c r="AM631" s="29">
        <v>1</v>
      </c>
      <c r="AN631" s="29"/>
      <c r="AO631" s="29"/>
      <c r="AP631" s="29">
        <v>1</v>
      </c>
      <c r="AQ631" s="29">
        <v>1</v>
      </c>
      <c r="AR631" s="26"/>
      <c r="AS631" s="26"/>
      <c r="AT631" s="29"/>
      <c r="AU631" s="26">
        <v>1</v>
      </c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>
      <c r="A632" s="5">
        <v>619</v>
      </c>
      <c r="B632" s="10" t="s">
        <v>1590</v>
      </c>
      <c r="C632" s="18" t="s">
        <v>1383</v>
      </c>
      <c r="D632" s="18"/>
      <c r="E632" s="26">
        <v>2</v>
      </c>
      <c r="F632" s="29">
        <v>2</v>
      </c>
      <c r="G632" s="29"/>
      <c r="H632" s="26"/>
      <c r="I632" s="26">
        <v>1</v>
      </c>
      <c r="J632" s="29"/>
      <c r="K632" s="29"/>
      <c r="L632" s="29"/>
      <c r="M632" s="29"/>
      <c r="N632" s="26"/>
      <c r="O632" s="29"/>
      <c r="P632" s="29"/>
      <c r="Q632" s="26"/>
      <c r="R632" s="29">
        <v>2</v>
      </c>
      <c r="S632" s="29"/>
      <c r="T632" s="29"/>
      <c r="U632" s="29"/>
      <c r="V632" s="26"/>
      <c r="W632" s="29"/>
      <c r="X632" s="29"/>
      <c r="Y632" s="29"/>
      <c r="Z632" s="29"/>
      <c r="AA632" s="29"/>
      <c r="AB632" s="29">
        <v>1</v>
      </c>
      <c r="AC632" s="29"/>
      <c r="AD632" s="29"/>
      <c r="AE632" s="29"/>
      <c r="AF632" s="29"/>
      <c r="AG632" s="29"/>
      <c r="AH632" s="29"/>
      <c r="AI632" s="29">
        <v>1</v>
      </c>
      <c r="AJ632" s="26"/>
      <c r="AK632" s="26"/>
      <c r="AL632" s="26"/>
      <c r="AM632" s="29">
        <v>1</v>
      </c>
      <c r="AN632" s="29"/>
      <c r="AO632" s="29"/>
      <c r="AP632" s="29">
        <v>1</v>
      </c>
      <c r="AQ632" s="29"/>
      <c r="AR632" s="26"/>
      <c r="AS632" s="26"/>
      <c r="AT632" s="29"/>
      <c r="AU632" s="26">
        <v>1</v>
      </c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>
      <c r="A636" s="5">
        <v>623</v>
      </c>
      <c r="B636" s="10" t="s">
        <v>399</v>
      </c>
      <c r="C636" s="18" t="s">
        <v>1384</v>
      </c>
      <c r="D636" s="18"/>
      <c r="E636" s="26">
        <v>2</v>
      </c>
      <c r="F636" s="29">
        <v>2</v>
      </c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>
        <v>1</v>
      </c>
      <c r="S636" s="29">
        <v>1</v>
      </c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>
        <v>1</v>
      </c>
      <c r="AH636" s="29"/>
      <c r="AI636" s="29">
        <v>1</v>
      </c>
      <c r="AJ636" s="26"/>
      <c r="AK636" s="26"/>
      <c r="AL636" s="26"/>
      <c r="AM636" s="29"/>
      <c r="AN636" s="29"/>
      <c r="AO636" s="29">
        <v>1</v>
      </c>
      <c r="AP636" s="29">
        <v>1</v>
      </c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>
      <c r="A639" s="5">
        <v>626</v>
      </c>
      <c r="B639" s="10">
        <v>335</v>
      </c>
      <c r="C639" s="18" t="s">
        <v>2271</v>
      </c>
      <c r="D639" s="18"/>
      <c r="E639" s="26">
        <v>1</v>
      </c>
      <c r="F639" s="29">
        <v>1</v>
      </c>
      <c r="G639" s="29"/>
      <c r="H639" s="26"/>
      <c r="I639" s="26"/>
      <c r="J639" s="29"/>
      <c r="K639" s="29"/>
      <c r="L639" s="29"/>
      <c r="M639" s="29"/>
      <c r="N639" s="26"/>
      <c r="O639" s="29"/>
      <c r="P639" s="29">
        <v>1</v>
      </c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>
        <v>1</v>
      </c>
      <c r="AJ639" s="26"/>
      <c r="AK639" s="26"/>
      <c r="AL639" s="26"/>
      <c r="AM639" s="29">
        <v>1</v>
      </c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44</v>
      </c>
      <c r="F644" s="26">
        <f>SUM(F645:F705)</f>
        <v>39</v>
      </c>
      <c r="G644" s="26">
        <f>SUM(G645:G705)</f>
        <v>4</v>
      </c>
      <c r="H644" s="26">
        <f>SUM(H645:H705)</f>
        <v>9</v>
      </c>
      <c r="I644" s="26">
        <f>SUM(I645:I705)</f>
        <v>8</v>
      </c>
      <c r="J644" s="26">
        <f>SUM(J645:J705)</f>
        <v>0</v>
      </c>
      <c r="K644" s="26">
        <f>SUM(K645:K705)</f>
        <v>0</v>
      </c>
      <c r="L644" s="26">
        <f>SUM(L645:L705)</f>
        <v>12</v>
      </c>
      <c r="M644" s="26">
        <f>SUM(M645:M705)</f>
        <v>1</v>
      </c>
      <c r="N644" s="26">
        <f>SUM(N645:N705)</f>
        <v>0</v>
      </c>
      <c r="O644" s="26">
        <f>SUM(O645:O705)</f>
        <v>0</v>
      </c>
      <c r="P644" s="26">
        <f>SUM(P645:P705)</f>
        <v>13</v>
      </c>
      <c r="Q644" s="26">
        <f>SUM(Q645:Q705)</f>
        <v>4</v>
      </c>
      <c r="R644" s="26">
        <f>SUM(R645:R705)</f>
        <v>22</v>
      </c>
      <c r="S644" s="26">
        <f>SUM(S645:S705)</f>
        <v>4</v>
      </c>
      <c r="T644" s="26">
        <f>SUM(T645:T705)</f>
        <v>1</v>
      </c>
      <c r="U644" s="26">
        <f>SUM(U645:U705)</f>
        <v>5</v>
      </c>
      <c r="V644" s="26">
        <f>SUM(V645:V705)</f>
        <v>0</v>
      </c>
      <c r="W644" s="26">
        <f>SUM(W645:W705)</f>
        <v>1</v>
      </c>
      <c r="X644" s="26">
        <f>SUM(X645:X705)</f>
        <v>0</v>
      </c>
      <c r="Y644" s="26">
        <f>SUM(Y645:Y705)</f>
        <v>1</v>
      </c>
      <c r="Z644" s="26">
        <f>SUM(Z645:Z705)</f>
        <v>0</v>
      </c>
      <c r="AA644" s="26">
        <f>SUM(AA645:AA705)</f>
        <v>0</v>
      </c>
      <c r="AB644" s="26">
        <f>SUM(AB645:AB705)</f>
        <v>1</v>
      </c>
      <c r="AC644" s="26">
        <f>SUM(AC645:AC705)</f>
        <v>1</v>
      </c>
      <c r="AD644" s="26">
        <f>SUM(AD645:AD705)</f>
        <v>0</v>
      </c>
      <c r="AE644" s="26">
        <f>SUM(AE645:AE705)</f>
        <v>1</v>
      </c>
      <c r="AF644" s="26">
        <f>SUM(AF645:AF705)</f>
        <v>0</v>
      </c>
      <c r="AG644" s="26">
        <f>SUM(AG645:AG705)</f>
        <v>2</v>
      </c>
      <c r="AH644" s="26">
        <f>SUM(AH645:AH705)</f>
        <v>5</v>
      </c>
      <c r="AI644" s="26">
        <f>SUM(AI645:AI705)</f>
        <v>27</v>
      </c>
      <c r="AJ644" s="26">
        <f>SUM(AJ645:AJ705)</f>
        <v>3</v>
      </c>
      <c r="AK644" s="26">
        <f>SUM(AK645:AK705)</f>
        <v>0</v>
      </c>
      <c r="AL644" s="26">
        <f>SUM(AL645:AL705)</f>
        <v>0</v>
      </c>
      <c r="AM644" s="26">
        <f>SUM(AM645:AM705)</f>
        <v>12</v>
      </c>
      <c r="AN644" s="26">
        <f>SUM(AN645:AN705)</f>
        <v>0</v>
      </c>
      <c r="AO644" s="26">
        <f>SUM(AO645:AO705)</f>
        <v>11</v>
      </c>
      <c r="AP644" s="26">
        <f>SUM(AP645:AP705)</f>
        <v>13</v>
      </c>
      <c r="AQ644" s="26">
        <f>SUM(AQ645:AQ705)</f>
        <v>5</v>
      </c>
      <c r="AR644" s="26">
        <f>SUM(AR645:AR705)</f>
        <v>3</v>
      </c>
      <c r="AS644" s="26">
        <f>SUM(AS645:AS705)</f>
        <v>0</v>
      </c>
      <c r="AT644" s="26">
        <f>SUM(AT645:AT705)</f>
        <v>0</v>
      </c>
      <c r="AU644" s="26">
        <f>SUM(AU645:AU705)</f>
        <v>3</v>
      </c>
      <c r="AV644" s="26">
        <f>SUM(AV645:AV705)</f>
        <v>2</v>
      </c>
      <c r="AW644" s="26">
        <f>SUM(AW645:AW705)</f>
        <v>5</v>
      </c>
      <c r="AX644" s="26">
        <f>SUM(AX645:AX705)</f>
        <v>2</v>
      </c>
      <c r="AY644" s="26">
        <f>SUM(AY645:AY705)</f>
        <v>1</v>
      </c>
      <c r="AZ644" s="26">
        <f>SUM(AZ645:AZ705)</f>
        <v>2</v>
      </c>
      <c r="BA644" s="26">
        <f>SUM(BA645:BA705)</f>
        <v>0</v>
      </c>
      <c r="BB644" s="26">
        <f>SUM(BB645:BB705)</f>
        <v>0</v>
      </c>
      <c r="BC644" s="26">
        <f>SUM(BC645:BC705)</f>
        <v>2</v>
      </c>
      <c r="BD644" s="26">
        <f>SUM(BD645:BD705)</f>
        <v>0</v>
      </c>
      <c r="BE644" s="26">
        <f>SUM(BE645:BE705)</f>
        <v>1</v>
      </c>
      <c r="BF644" s="26">
        <f>SUM(BF645:BF705)</f>
        <v>1</v>
      </c>
      <c r="BG644" s="26">
        <f>SUM(BG645:BG705)</f>
        <v>1</v>
      </c>
      <c r="BH644" s="26">
        <f>SUM(BH645:BH705)</f>
        <v>3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1</v>
      </c>
      <c r="BQ644" s="26">
        <f>SUM(BQ645:BQ705)</f>
        <v>1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>
      <c r="A651" s="5">
        <v>638</v>
      </c>
      <c r="B651" s="10" t="s">
        <v>407</v>
      </c>
      <c r="C651" s="18" t="s">
        <v>1638</v>
      </c>
      <c r="D651" s="18"/>
      <c r="E651" s="26">
        <v>2</v>
      </c>
      <c r="F651" s="29">
        <v>2</v>
      </c>
      <c r="G651" s="29"/>
      <c r="H651" s="26"/>
      <c r="I651" s="26"/>
      <c r="J651" s="29"/>
      <c r="K651" s="29"/>
      <c r="L651" s="29">
        <v>1</v>
      </c>
      <c r="M651" s="29"/>
      <c r="N651" s="26"/>
      <c r="O651" s="29"/>
      <c r="P651" s="29"/>
      <c r="Q651" s="26"/>
      <c r="R651" s="29">
        <v>2</v>
      </c>
      <c r="S651" s="29"/>
      <c r="T651" s="29"/>
      <c r="U651" s="29">
        <v>1</v>
      </c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>
        <v>1</v>
      </c>
      <c r="AJ651" s="26"/>
      <c r="AK651" s="26"/>
      <c r="AL651" s="26"/>
      <c r="AM651" s="29">
        <v>1</v>
      </c>
      <c r="AN651" s="29"/>
      <c r="AO651" s="29">
        <v>1</v>
      </c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>
      <c r="A658" s="5">
        <v>645</v>
      </c>
      <c r="B658" s="10" t="s">
        <v>414</v>
      </c>
      <c r="C658" s="18" t="s">
        <v>1396</v>
      </c>
      <c r="D658" s="18"/>
      <c r="E658" s="26">
        <v>17</v>
      </c>
      <c r="F658" s="29">
        <v>15</v>
      </c>
      <c r="G658" s="29">
        <v>1</v>
      </c>
      <c r="H658" s="26"/>
      <c r="I658" s="26">
        <v>5</v>
      </c>
      <c r="J658" s="29"/>
      <c r="K658" s="29"/>
      <c r="L658" s="29">
        <v>11</v>
      </c>
      <c r="M658" s="29">
        <v>1</v>
      </c>
      <c r="N658" s="26"/>
      <c r="O658" s="29"/>
      <c r="P658" s="29">
        <v>9</v>
      </c>
      <c r="Q658" s="26">
        <v>1</v>
      </c>
      <c r="R658" s="29">
        <v>7</v>
      </c>
      <c r="S658" s="29"/>
      <c r="T658" s="29"/>
      <c r="U658" s="29">
        <v>2</v>
      </c>
      <c r="V658" s="26"/>
      <c r="W658" s="29">
        <v>1</v>
      </c>
      <c r="X658" s="29"/>
      <c r="Y658" s="29"/>
      <c r="Z658" s="29"/>
      <c r="AA658" s="29"/>
      <c r="AB658" s="29"/>
      <c r="AC658" s="29"/>
      <c r="AD658" s="29"/>
      <c r="AE658" s="29">
        <v>1</v>
      </c>
      <c r="AF658" s="29"/>
      <c r="AG658" s="29"/>
      <c r="AH658" s="29">
        <v>1</v>
      </c>
      <c r="AI658" s="29">
        <v>12</v>
      </c>
      <c r="AJ658" s="26">
        <v>2</v>
      </c>
      <c r="AK658" s="26"/>
      <c r="AL658" s="26"/>
      <c r="AM658" s="29">
        <v>3</v>
      </c>
      <c r="AN658" s="29"/>
      <c r="AO658" s="29">
        <v>4</v>
      </c>
      <c r="AP658" s="29">
        <v>7</v>
      </c>
      <c r="AQ658" s="29">
        <v>2</v>
      </c>
      <c r="AR658" s="26">
        <v>1</v>
      </c>
      <c r="AS658" s="26"/>
      <c r="AT658" s="29"/>
      <c r="AU658" s="26">
        <v>2</v>
      </c>
      <c r="AV658" s="29">
        <v>1</v>
      </c>
      <c r="AW658" s="29">
        <v>3</v>
      </c>
      <c r="AX658" s="29">
        <v>1</v>
      </c>
      <c r="AY658" s="29"/>
      <c r="AZ658" s="29">
        <v>2</v>
      </c>
      <c r="BA658" s="26"/>
      <c r="BB658" s="26"/>
      <c r="BC658" s="26">
        <v>2</v>
      </c>
      <c r="BD658" s="26"/>
      <c r="BE658" s="29">
        <v>1</v>
      </c>
      <c r="BF658" s="29"/>
      <c r="BG658" s="29"/>
      <c r="BH658" s="29">
        <v>3</v>
      </c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>
      <c r="A689" s="5">
        <v>676</v>
      </c>
      <c r="B689" s="10" t="s">
        <v>1624</v>
      </c>
      <c r="C689" s="18" t="s">
        <v>1626</v>
      </c>
      <c r="D689" s="18"/>
      <c r="E689" s="26">
        <v>2</v>
      </c>
      <c r="F689" s="29">
        <v>2</v>
      </c>
      <c r="G689" s="29"/>
      <c r="H689" s="26">
        <v>1</v>
      </c>
      <c r="I689" s="26"/>
      <c r="J689" s="29"/>
      <c r="K689" s="29"/>
      <c r="L689" s="29"/>
      <c r="M689" s="29"/>
      <c r="N689" s="26"/>
      <c r="O689" s="29"/>
      <c r="P689" s="29"/>
      <c r="Q689" s="26"/>
      <c r="R689" s="29">
        <v>2</v>
      </c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>
        <v>2</v>
      </c>
      <c r="AJ689" s="26"/>
      <c r="AK689" s="26"/>
      <c r="AL689" s="26"/>
      <c r="AM689" s="29">
        <v>1</v>
      </c>
      <c r="AN689" s="29"/>
      <c r="AO689" s="29"/>
      <c r="AP689" s="29">
        <v>1</v>
      </c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>
      <c r="A692" s="5">
        <v>679</v>
      </c>
      <c r="B692" s="10" t="s">
        <v>432</v>
      </c>
      <c r="C692" s="18" t="s">
        <v>1406</v>
      </c>
      <c r="D692" s="18"/>
      <c r="E692" s="26">
        <v>2</v>
      </c>
      <c r="F692" s="29">
        <v>2</v>
      </c>
      <c r="G692" s="29"/>
      <c r="H692" s="26">
        <v>1</v>
      </c>
      <c r="I692" s="26">
        <v>2</v>
      </c>
      <c r="J692" s="29"/>
      <c r="K692" s="29"/>
      <c r="L692" s="29"/>
      <c r="M692" s="29"/>
      <c r="N692" s="26"/>
      <c r="O692" s="29"/>
      <c r="P692" s="29"/>
      <c r="Q692" s="26"/>
      <c r="R692" s="29">
        <v>1</v>
      </c>
      <c r="S692" s="29">
        <v>1</v>
      </c>
      <c r="T692" s="29"/>
      <c r="U692" s="29"/>
      <c r="V692" s="26"/>
      <c r="W692" s="29"/>
      <c r="X692" s="29"/>
      <c r="Y692" s="29"/>
      <c r="Z692" s="29"/>
      <c r="AA692" s="29"/>
      <c r="AB692" s="29">
        <v>1</v>
      </c>
      <c r="AC692" s="29"/>
      <c r="AD692" s="29"/>
      <c r="AE692" s="29"/>
      <c r="AF692" s="29"/>
      <c r="AG692" s="29"/>
      <c r="AH692" s="29">
        <v>1</v>
      </c>
      <c r="AI692" s="29"/>
      <c r="AJ692" s="26"/>
      <c r="AK692" s="26"/>
      <c r="AL692" s="26"/>
      <c r="AM692" s="29">
        <v>1</v>
      </c>
      <c r="AN692" s="29"/>
      <c r="AO692" s="29"/>
      <c r="AP692" s="29"/>
      <c r="AQ692" s="29">
        <v>1</v>
      </c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>
      <c r="A697" s="5">
        <v>684</v>
      </c>
      <c r="B697" s="10" t="s">
        <v>436</v>
      </c>
      <c r="C697" s="18" t="s">
        <v>1408</v>
      </c>
      <c r="D697" s="18"/>
      <c r="E697" s="26">
        <v>1</v>
      </c>
      <c r="F697" s="29">
        <v>1</v>
      </c>
      <c r="G697" s="29"/>
      <c r="H697" s="26"/>
      <c r="I697" s="26"/>
      <c r="J697" s="29"/>
      <c r="K697" s="29"/>
      <c r="L697" s="29"/>
      <c r="M697" s="29"/>
      <c r="N697" s="26"/>
      <c r="O697" s="29"/>
      <c r="P697" s="29">
        <v>1</v>
      </c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>
        <v>1</v>
      </c>
      <c r="AI697" s="29"/>
      <c r="AJ697" s="26"/>
      <c r="AK697" s="26"/>
      <c r="AL697" s="26"/>
      <c r="AM697" s="29"/>
      <c r="AN697" s="29"/>
      <c r="AO697" s="29">
        <v>1</v>
      </c>
      <c r="AP697" s="29"/>
      <c r="AQ697" s="29"/>
      <c r="AR697" s="26"/>
      <c r="AS697" s="26"/>
      <c r="AT697" s="29"/>
      <c r="AU697" s="26"/>
      <c r="AV697" s="29">
        <v>1</v>
      </c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>
      <c r="A698" s="5">
        <v>685</v>
      </c>
      <c r="B698" s="10" t="s">
        <v>437</v>
      </c>
      <c r="C698" s="18" t="s">
        <v>1409</v>
      </c>
      <c r="D698" s="18"/>
      <c r="E698" s="26">
        <v>4</v>
      </c>
      <c r="F698" s="29">
        <v>4</v>
      </c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>
        <v>4</v>
      </c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>
        <v>1</v>
      </c>
      <c r="AI698" s="29">
        <v>3</v>
      </c>
      <c r="AJ698" s="26"/>
      <c r="AK698" s="26"/>
      <c r="AL698" s="26"/>
      <c r="AM698" s="29">
        <v>1</v>
      </c>
      <c r="AN698" s="29"/>
      <c r="AO698" s="29"/>
      <c r="AP698" s="29">
        <v>2</v>
      </c>
      <c r="AQ698" s="29">
        <v>1</v>
      </c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>
      <c r="A699" s="5">
        <v>686</v>
      </c>
      <c r="B699" s="10" t="s">
        <v>438</v>
      </c>
      <c r="C699" s="18" t="s">
        <v>1409</v>
      </c>
      <c r="D699" s="18"/>
      <c r="E699" s="26">
        <v>1</v>
      </c>
      <c r="F699" s="29">
        <v>1</v>
      </c>
      <c r="G699" s="29"/>
      <c r="H699" s="26">
        <v>1</v>
      </c>
      <c r="I699" s="26"/>
      <c r="J699" s="29"/>
      <c r="K699" s="29"/>
      <c r="L699" s="29"/>
      <c r="M699" s="29"/>
      <c r="N699" s="26"/>
      <c r="O699" s="29"/>
      <c r="P699" s="29"/>
      <c r="Q699" s="26"/>
      <c r="R699" s="29">
        <v>1</v>
      </c>
      <c r="S699" s="29"/>
      <c r="T699" s="29"/>
      <c r="U699" s="29"/>
      <c r="V699" s="26"/>
      <c r="W699" s="29"/>
      <c r="X699" s="29"/>
      <c r="Y699" s="29">
        <v>1</v>
      </c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>
        <v>1</v>
      </c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>
      <c r="A700" s="5">
        <v>687</v>
      </c>
      <c r="B700" s="10" t="s">
        <v>439</v>
      </c>
      <c r="C700" s="18" t="s">
        <v>1409</v>
      </c>
      <c r="D700" s="18"/>
      <c r="E700" s="26">
        <v>5</v>
      </c>
      <c r="F700" s="29">
        <v>5</v>
      </c>
      <c r="G700" s="29"/>
      <c r="H700" s="26">
        <v>3</v>
      </c>
      <c r="I700" s="26">
        <v>1</v>
      </c>
      <c r="J700" s="29"/>
      <c r="K700" s="29"/>
      <c r="L700" s="29"/>
      <c r="M700" s="29"/>
      <c r="N700" s="26"/>
      <c r="O700" s="29"/>
      <c r="P700" s="29">
        <v>2</v>
      </c>
      <c r="Q700" s="26">
        <v>1</v>
      </c>
      <c r="R700" s="29">
        <v>2</v>
      </c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>
        <v>1</v>
      </c>
      <c r="AD700" s="29"/>
      <c r="AE700" s="29"/>
      <c r="AF700" s="29"/>
      <c r="AG700" s="29"/>
      <c r="AH700" s="29"/>
      <c r="AI700" s="29">
        <v>4</v>
      </c>
      <c r="AJ700" s="26">
        <v>1</v>
      </c>
      <c r="AK700" s="26"/>
      <c r="AL700" s="26"/>
      <c r="AM700" s="29">
        <v>1</v>
      </c>
      <c r="AN700" s="29"/>
      <c r="AO700" s="29">
        <v>3</v>
      </c>
      <c r="AP700" s="29">
        <v>1</v>
      </c>
      <c r="AQ700" s="29"/>
      <c r="AR700" s="26"/>
      <c r="AS700" s="26"/>
      <c r="AT700" s="29"/>
      <c r="AU700" s="26"/>
      <c r="AV700" s="29"/>
      <c r="AW700" s="29">
        <v>1</v>
      </c>
      <c r="AX700" s="29"/>
      <c r="AY700" s="29">
        <v>1</v>
      </c>
      <c r="AZ700" s="29"/>
      <c r="BA700" s="26"/>
      <c r="BB700" s="26"/>
      <c r="BC700" s="26"/>
      <c r="BD700" s="26"/>
      <c r="BE700" s="29"/>
      <c r="BF700" s="29"/>
      <c r="BG700" s="29">
        <v>1</v>
      </c>
      <c r="BH700" s="29"/>
      <c r="BI700" s="29"/>
      <c r="BJ700" s="29"/>
      <c r="BK700" s="29"/>
      <c r="BL700" s="29"/>
      <c r="BM700" s="29"/>
      <c r="BN700" s="29"/>
      <c r="BO700" s="29"/>
      <c r="BP700" s="26"/>
      <c r="BQ700" s="26">
        <v>1</v>
      </c>
    </row>
    <row r="701" spans="1:69" ht="33.75" customHeight="1">
      <c r="A701" s="5">
        <v>688</v>
      </c>
      <c r="B701" s="10" t="s">
        <v>19</v>
      </c>
      <c r="C701" s="18" t="s">
        <v>1409</v>
      </c>
      <c r="D701" s="18"/>
      <c r="E701" s="26">
        <v>10</v>
      </c>
      <c r="F701" s="29">
        <v>7</v>
      </c>
      <c r="G701" s="29">
        <v>3</v>
      </c>
      <c r="H701" s="26">
        <v>3</v>
      </c>
      <c r="I701" s="26"/>
      <c r="J701" s="29"/>
      <c r="K701" s="29"/>
      <c r="L701" s="29"/>
      <c r="M701" s="29"/>
      <c r="N701" s="26"/>
      <c r="O701" s="29"/>
      <c r="P701" s="29">
        <v>1</v>
      </c>
      <c r="Q701" s="26">
        <v>2</v>
      </c>
      <c r="R701" s="29">
        <v>3</v>
      </c>
      <c r="S701" s="29">
        <v>3</v>
      </c>
      <c r="T701" s="29">
        <v>1</v>
      </c>
      <c r="U701" s="29">
        <v>2</v>
      </c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>
        <v>2</v>
      </c>
      <c r="AH701" s="29">
        <v>1</v>
      </c>
      <c r="AI701" s="29">
        <v>5</v>
      </c>
      <c r="AJ701" s="26"/>
      <c r="AK701" s="26"/>
      <c r="AL701" s="26"/>
      <c r="AM701" s="29">
        <v>3</v>
      </c>
      <c r="AN701" s="29"/>
      <c r="AO701" s="29">
        <v>2</v>
      </c>
      <c r="AP701" s="29">
        <v>2</v>
      </c>
      <c r="AQ701" s="29">
        <v>1</v>
      </c>
      <c r="AR701" s="26">
        <v>2</v>
      </c>
      <c r="AS701" s="26"/>
      <c r="AT701" s="29"/>
      <c r="AU701" s="26">
        <v>1</v>
      </c>
      <c r="AV701" s="29"/>
      <c r="AW701" s="29">
        <v>1</v>
      </c>
      <c r="AX701" s="29">
        <v>1</v>
      </c>
      <c r="AY701" s="29"/>
      <c r="AZ701" s="29"/>
      <c r="BA701" s="26"/>
      <c r="BB701" s="26"/>
      <c r="BC701" s="26"/>
      <c r="BD701" s="26"/>
      <c r="BE701" s="29"/>
      <c r="BF701" s="29">
        <v>1</v>
      </c>
      <c r="BG701" s="29"/>
      <c r="BH701" s="29"/>
      <c r="BI701" s="29"/>
      <c r="BJ701" s="29"/>
      <c r="BK701" s="29"/>
      <c r="BL701" s="29"/>
      <c r="BM701" s="29"/>
      <c r="BN701" s="29"/>
      <c r="BO701" s="29"/>
      <c r="BP701" s="26">
        <v>1</v>
      </c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1</v>
      </c>
      <c r="F706" s="26">
        <f>SUM(F707:F718)</f>
        <v>1</v>
      </c>
      <c r="G706" s="26">
        <f>SUM(G707:G718)</f>
        <v>0</v>
      </c>
      <c r="H706" s="26">
        <f>SUM(H707:H718)</f>
        <v>0</v>
      </c>
      <c r="I706" s="26">
        <f>SUM(I707:I718)</f>
        <v>1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1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1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1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1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>
      <c r="A708" s="5">
        <v>695</v>
      </c>
      <c r="B708" s="10" t="s">
        <v>444</v>
      </c>
      <c r="C708" s="18" t="s">
        <v>1412</v>
      </c>
      <c r="D708" s="18"/>
      <c r="E708" s="26">
        <v>1</v>
      </c>
      <c r="F708" s="29">
        <v>1</v>
      </c>
      <c r="G708" s="29"/>
      <c r="H708" s="26"/>
      <c r="I708" s="26">
        <v>1</v>
      </c>
      <c r="J708" s="29"/>
      <c r="K708" s="29"/>
      <c r="L708" s="29"/>
      <c r="M708" s="29"/>
      <c r="N708" s="26"/>
      <c r="O708" s="29"/>
      <c r="P708" s="29"/>
      <c r="Q708" s="26"/>
      <c r="R708" s="29">
        <v>1</v>
      </c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>
        <v>1</v>
      </c>
      <c r="AJ708" s="26"/>
      <c r="AK708" s="26"/>
      <c r="AL708" s="26"/>
      <c r="AM708" s="29"/>
      <c r="AN708" s="29"/>
      <c r="AO708" s="29"/>
      <c r="AP708" s="29"/>
      <c r="AQ708" s="29">
        <v>1</v>
      </c>
      <c r="AR708" s="26"/>
      <c r="AS708" s="26"/>
      <c r="AT708" s="29"/>
      <c r="AU708" s="26"/>
      <c r="AV708" s="29">
        <v>1</v>
      </c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34</v>
      </c>
      <c r="F719" s="26">
        <f>SUM(F720:F773)</f>
        <v>34</v>
      </c>
      <c r="G719" s="26">
        <f>SUM(G720:G773)</f>
        <v>0</v>
      </c>
      <c r="H719" s="26">
        <f>SUM(H720:H773)</f>
        <v>4</v>
      </c>
      <c r="I719" s="26">
        <f>SUM(I720:I773)</f>
        <v>5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11</v>
      </c>
      <c r="R719" s="26">
        <f>SUM(R720:R773)</f>
        <v>14</v>
      </c>
      <c r="S719" s="26">
        <f>SUM(S720:S773)</f>
        <v>8</v>
      </c>
      <c r="T719" s="26">
        <f>SUM(T720:T773)</f>
        <v>1</v>
      </c>
      <c r="U719" s="26">
        <f>SUM(U720:U773)</f>
        <v>0</v>
      </c>
      <c r="V719" s="26">
        <f>SUM(V720:V773)</f>
        <v>9</v>
      </c>
      <c r="W719" s="26">
        <f>SUM(W720:W773)</f>
        <v>22</v>
      </c>
      <c r="X719" s="26">
        <f>SUM(X720:X773)</f>
        <v>1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1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1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27</v>
      </c>
      <c r="AN719" s="26">
        <f>SUM(AN720:AN773)</f>
        <v>3</v>
      </c>
      <c r="AO719" s="26">
        <f>SUM(AO720:AO773)</f>
        <v>2</v>
      </c>
      <c r="AP719" s="26">
        <f>SUM(AP720:AP773)</f>
        <v>2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>
      <c r="A720" s="5">
        <v>707</v>
      </c>
      <c r="B720" s="10" t="s">
        <v>455</v>
      </c>
      <c r="C720" s="18" t="s">
        <v>1419</v>
      </c>
      <c r="D720" s="18"/>
      <c r="E720" s="26">
        <v>1</v>
      </c>
      <c r="F720" s="29">
        <v>1</v>
      </c>
      <c r="G720" s="29"/>
      <c r="H720" s="26">
        <v>1</v>
      </c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>
        <v>1</v>
      </c>
      <c r="T720" s="29"/>
      <c r="U720" s="29"/>
      <c r="V720" s="26">
        <v>1</v>
      </c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>
        <v>1</v>
      </c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>
      <c r="A725" s="5">
        <v>712</v>
      </c>
      <c r="B725" s="10" t="s">
        <v>458</v>
      </c>
      <c r="C725" s="18" t="s">
        <v>1613</v>
      </c>
      <c r="D725" s="18"/>
      <c r="E725" s="26">
        <v>5</v>
      </c>
      <c r="F725" s="29">
        <v>5</v>
      </c>
      <c r="G725" s="29"/>
      <c r="H725" s="26"/>
      <c r="I725" s="26">
        <v>5</v>
      </c>
      <c r="J725" s="29"/>
      <c r="K725" s="29"/>
      <c r="L725" s="29"/>
      <c r="M725" s="29"/>
      <c r="N725" s="26"/>
      <c r="O725" s="29"/>
      <c r="P725" s="29"/>
      <c r="Q725" s="26">
        <v>4</v>
      </c>
      <c r="R725" s="29">
        <v>1</v>
      </c>
      <c r="S725" s="29"/>
      <c r="T725" s="29"/>
      <c r="U725" s="29"/>
      <c r="V725" s="26"/>
      <c r="W725" s="29">
        <v>5</v>
      </c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>
        <v>5</v>
      </c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>
      <c r="A733" s="5">
        <v>720</v>
      </c>
      <c r="B733" s="10" t="s">
        <v>461</v>
      </c>
      <c r="C733" s="18" t="s">
        <v>1420</v>
      </c>
      <c r="D733" s="18"/>
      <c r="E733" s="26">
        <v>6</v>
      </c>
      <c r="F733" s="29">
        <v>6</v>
      </c>
      <c r="G733" s="29"/>
      <c r="H733" s="26">
        <v>1</v>
      </c>
      <c r="I733" s="26"/>
      <c r="J733" s="29"/>
      <c r="K733" s="29"/>
      <c r="L733" s="29"/>
      <c r="M733" s="29"/>
      <c r="N733" s="26"/>
      <c r="O733" s="29"/>
      <c r="P733" s="29"/>
      <c r="Q733" s="26">
        <v>1</v>
      </c>
      <c r="R733" s="29">
        <v>2</v>
      </c>
      <c r="S733" s="29">
        <v>2</v>
      </c>
      <c r="T733" s="29">
        <v>1</v>
      </c>
      <c r="U733" s="29"/>
      <c r="V733" s="26"/>
      <c r="W733" s="29">
        <v>5</v>
      </c>
      <c r="X733" s="29"/>
      <c r="Y733" s="29"/>
      <c r="Z733" s="29"/>
      <c r="AA733" s="29"/>
      <c r="AB733" s="29">
        <v>1</v>
      </c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>
        <v>3</v>
      </c>
      <c r="AN733" s="29"/>
      <c r="AO733" s="29">
        <v>1</v>
      </c>
      <c r="AP733" s="29">
        <v>2</v>
      </c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>
      <c r="A734" s="5">
        <v>721</v>
      </c>
      <c r="B734" s="10" t="s">
        <v>462</v>
      </c>
      <c r="C734" s="18" t="s">
        <v>1420</v>
      </c>
      <c r="D734" s="18"/>
      <c r="E734" s="26">
        <v>1</v>
      </c>
      <c r="F734" s="29">
        <v>1</v>
      </c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>
        <v>1</v>
      </c>
      <c r="S734" s="29"/>
      <c r="T734" s="29"/>
      <c r="U734" s="29"/>
      <c r="V734" s="26"/>
      <c r="W734" s="29">
        <v>1</v>
      </c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>
        <v>1</v>
      </c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>
      <c r="A736" s="5">
        <v>723</v>
      </c>
      <c r="B736" s="10" t="s">
        <v>463</v>
      </c>
      <c r="C736" s="18" t="s">
        <v>1421</v>
      </c>
      <c r="D736" s="18"/>
      <c r="E736" s="26">
        <v>2</v>
      </c>
      <c r="F736" s="29">
        <v>2</v>
      </c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>
        <v>1</v>
      </c>
      <c r="R736" s="29">
        <v>1</v>
      </c>
      <c r="S736" s="29"/>
      <c r="T736" s="29"/>
      <c r="U736" s="29"/>
      <c r="V736" s="26"/>
      <c r="W736" s="29">
        <v>2</v>
      </c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>
        <v>1</v>
      </c>
      <c r="AN736" s="29"/>
      <c r="AO736" s="29">
        <v>1</v>
      </c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>
      <c r="A737" s="5">
        <v>724</v>
      </c>
      <c r="B737" s="10" t="s">
        <v>464</v>
      </c>
      <c r="C737" s="18" t="s">
        <v>1421</v>
      </c>
      <c r="D737" s="18"/>
      <c r="E737" s="26">
        <v>1</v>
      </c>
      <c r="F737" s="29">
        <v>1</v>
      </c>
      <c r="G737" s="29"/>
      <c r="H737" s="26">
        <v>1</v>
      </c>
      <c r="I737" s="26"/>
      <c r="J737" s="29"/>
      <c r="K737" s="29"/>
      <c r="L737" s="29"/>
      <c r="M737" s="29"/>
      <c r="N737" s="26"/>
      <c r="O737" s="29"/>
      <c r="P737" s="29"/>
      <c r="Q737" s="26"/>
      <c r="R737" s="29">
        <v>1</v>
      </c>
      <c r="S737" s="29"/>
      <c r="T737" s="29"/>
      <c r="U737" s="29"/>
      <c r="V737" s="26">
        <v>1</v>
      </c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>
        <v>1</v>
      </c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>
      <c r="A738" s="5">
        <v>725</v>
      </c>
      <c r="B738" s="10" t="s">
        <v>465</v>
      </c>
      <c r="C738" s="18" t="s">
        <v>1593</v>
      </c>
      <c r="D738" s="18"/>
      <c r="E738" s="26">
        <v>9</v>
      </c>
      <c r="F738" s="29">
        <v>9</v>
      </c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>
        <v>4</v>
      </c>
      <c r="R738" s="29">
        <v>4</v>
      </c>
      <c r="S738" s="29">
        <v>1</v>
      </c>
      <c r="T738" s="29"/>
      <c r="U738" s="29"/>
      <c r="V738" s="26">
        <v>5</v>
      </c>
      <c r="W738" s="29">
        <v>3</v>
      </c>
      <c r="X738" s="29">
        <v>1</v>
      </c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>
        <v>7</v>
      </c>
      <c r="AN738" s="29">
        <v>2</v>
      </c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>
      <c r="A741" s="5">
        <v>728</v>
      </c>
      <c r="B741" s="10" t="s">
        <v>1594</v>
      </c>
      <c r="C741" s="18" t="s">
        <v>1593</v>
      </c>
      <c r="D741" s="18"/>
      <c r="E741" s="26">
        <v>2</v>
      </c>
      <c r="F741" s="29">
        <v>2</v>
      </c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>
        <v>1</v>
      </c>
      <c r="R741" s="29">
        <v>1</v>
      </c>
      <c r="S741" s="29"/>
      <c r="T741" s="29"/>
      <c r="U741" s="29"/>
      <c r="V741" s="26"/>
      <c r="W741" s="29">
        <v>2</v>
      </c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>
        <v>2</v>
      </c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>
      <c r="A759" s="5">
        <v>746</v>
      </c>
      <c r="B759" s="10" t="s">
        <v>471</v>
      </c>
      <c r="C759" s="18" t="s">
        <v>1614</v>
      </c>
      <c r="D759" s="18"/>
      <c r="E759" s="26">
        <v>2</v>
      </c>
      <c r="F759" s="29">
        <v>2</v>
      </c>
      <c r="G759" s="29"/>
      <c r="H759" s="26">
        <v>1</v>
      </c>
      <c r="I759" s="26"/>
      <c r="J759" s="29"/>
      <c r="K759" s="29"/>
      <c r="L759" s="29"/>
      <c r="M759" s="29"/>
      <c r="N759" s="26"/>
      <c r="O759" s="29"/>
      <c r="P759" s="29"/>
      <c r="Q759" s="26"/>
      <c r="R759" s="29">
        <v>1</v>
      </c>
      <c r="S759" s="29">
        <v>1</v>
      </c>
      <c r="T759" s="29"/>
      <c r="U759" s="29"/>
      <c r="V759" s="26">
        <v>1</v>
      </c>
      <c r="W759" s="29">
        <v>1</v>
      </c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>
        <v>2</v>
      </c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>
      <c r="A767" s="5">
        <v>754</v>
      </c>
      <c r="B767" s="10" t="s">
        <v>57</v>
      </c>
      <c r="C767" s="18" t="s">
        <v>1424</v>
      </c>
      <c r="D767" s="18"/>
      <c r="E767" s="26">
        <v>5</v>
      </c>
      <c r="F767" s="29">
        <v>5</v>
      </c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>
        <v>2</v>
      </c>
      <c r="S767" s="29">
        <v>3</v>
      </c>
      <c r="T767" s="29"/>
      <c r="U767" s="29"/>
      <c r="V767" s="26">
        <v>1</v>
      </c>
      <c r="W767" s="29">
        <v>3</v>
      </c>
      <c r="X767" s="29"/>
      <c r="Y767" s="29"/>
      <c r="Z767" s="29"/>
      <c r="AA767" s="29"/>
      <c r="AB767" s="29"/>
      <c r="AC767" s="29"/>
      <c r="AD767" s="29"/>
      <c r="AE767" s="29"/>
      <c r="AF767" s="29"/>
      <c r="AG767" s="29">
        <v>1</v>
      </c>
      <c r="AH767" s="29"/>
      <c r="AI767" s="29"/>
      <c r="AJ767" s="26"/>
      <c r="AK767" s="26"/>
      <c r="AL767" s="26"/>
      <c r="AM767" s="29">
        <v>5</v>
      </c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63</v>
      </c>
      <c r="F774" s="26">
        <f>SUM(F775:F835)</f>
        <v>63</v>
      </c>
      <c r="G774" s="26">
        <f>SUM(G775:G835)</f>
        <v>0</v>
      </c>
      <c r="H774" s="26">
        <f>SUM(H775:H835)</f>
        <v>8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12</v>
      </c>
      <c r="Q774" s="26">
        <f>SUM(Q775:Q835)</f>
        <v>10</v>
      </c>
      <c r="R774" s="26">
        <f>SUM(R775:R835)</f>
        <v>27</v>
      </c>
      <c r="S774" s="26">
        <f>SUM(S775:S835)</f>
        <v>12</v>
      </c>
      <c r="T774" s="26">
        <f>SUM(T775:T835)</f>
        <v>2</v>
      </c>
      <c r="U774" s="26">
        <f>SUM(U775:U835)</f>
        <v>2</v>
      </c>
      <c r="V774" s="26">
        <f>SUM(V775:V835)</f>
        <v>0</v>
      </c>
      <c r="W774" s="26">
        <f>SUM(W775:W835)</f>
        <v>1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1</v>
      </c>
      <c r="AG774" s="26">
        <f>SUM(AG775:AG835)</f>
        <v>3</v>
      </c>
      <c r="AH774" s="26">
        <f>SUM(AH775:AH835)</f>
        <v>5</v>
      </c>
      <c r="AI774" s="26">
        <f>SUM(AI775:AI835)</f>
        <v>50</v>
      </c>
      <c r="AJ774" s="26">
        <f>SUM(AJ775:AJ835)</f>
        <v>46</v>
      </c>
      <c r="AK774" s="26">
        <f>SUM(AK775:AK835)</f>
        <v>0</v>
      </c>
      <c r="AL774" s="26">
        <f>SUM(AL775:AL835)</f>
        <v>1</v>
      </c>
      <c r="AM774" s="26">
        <f>SUM(AM775:AM835)</f>
        <v>3</v>
      </c>
      <c r="AN774" s="26">
        <f>SUM(AN775:AN835)</f>
        <v>3</v>
      </c>
      <c r="AO774" s="26">
        <f>SUM(AO775:AO835)</f>
        <v>16</v>
      </c>
      <c r="AP774" s="26">
        <f>SUM(AP775:AP835)</f>
        <v>28</v>
      </c>
      <c r="AQ774" s="26">
        <f>SUM(AQ775:AQ835)</f>
        <v>11</v>
      </c>
      <c r="AR774" s="26">
        <f>SUM(AR775:AR835)</f>
        <v>1</v>
      </c>
      <c r="AS774" s="26">
        <f>SUM(AS775:AS835)</f>
        <v>1</v>
      </c>
      <c r="AT774" s="26">
        <f>SUM(AT775:AT835)</f>
        <v>2</v>
      </c>
      <c r="AU774" s="26">
        <f>SUM(AU775:AU835)</f>
        <v>1</v>
      </c>
      <c r="AV774" s="26">
        <f>SUM(AV775:AV835)</f>
        <v>0</v>
      </c>
      <c r="AW774" s="26">
        <f>SUM(AW775:AW835)</f>
        <v>53</v>
      </c>
      <c r="AX774" s="26">
        <f>SUM(AX775:AX835)</f>
        <v>40</v>
      </c>
      <c r="AY774" s="26">
        <f>SUM(AY775:AY835)</f>
        <v>8</v>
      </c>
      <c r="AZ774" s="26">
        <f>SUM(AZ775:AZ835)</f>
        <v>5</v>
      </c>
      <c r="BA774" s="26">
        <f>SUM(BA775:BA835)</f>
        <v>5</v>
      </c>
      <c r="BB774" s="26">
        <f>SUM(BB775:BB835)</f>
        <v>0</v>
      </c>
      <c r="BC774" s="26">
        <f>SUM(BC775:BC835)</f>
        <v>30</v>
      </c>
      <c r="BD774" s="26">
        <f>SUM(BD775:BD835)</f>
        <v>0</v>
      </c>
      <c r="BE774" s="26">
        <f>SUM(BE775:BE835)</f>
        <v>1</v>
      </c>
      <c r="BF774" s="26">
        <f>SUM(BF775:BF835)</f>
        <v>8</v>
      </c>
      <c r="BG774" s="26">
        <f>SUM(BG775:BG835)</f>
        <v>9</v>
      </c>
      <c r="BH774" s="26">
        <f>SUM(BH775:BH835)</f>
        <v>16</v>
      </c>
      <c r="BI774" s="26">
        <f>SUM(BI775:BI835)</f>
        <v>3</v>
      </c>
      <c r="BJ774" s="26">
        <f>SUM(BJ775:BJ835)</f>
        <v>3</v>
      </c>
      <c r="BK774" s="26">
        <f>SUM(BK775:BK835)</f>
        <v>0</v>
      </c>
      <c r="BL774" s="26">
        <f>SUM(BL775:BL835)</f>
        <v>0</v>
      </c>
      <c r="BM774" s="26">
        <f>SUM(BM775:BM835)</f>
        <v>25</v>
      </c>
      <c r="BN774" s="26">
        <f>SUM(BN775:BN835)</f>
        <v>2</v>
      </c>
      <c r="BO774" s="26">
        <f>SUM(BO775:BO835)</f>
        <v>1</v>
      </c>
      <c r="BP774" s="26">
        <f>SUM(BP775:BP835)</f>
        <v>2</v>
      </c>
      <c r="BQ774" s="26">
        <f>SUM(BQ775:BQ835)</f>
        <v>6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>
      <c r="A800" s="5">
        <v>787</v>
      </c>
      <c r="B800" s="10" t="s">
        <v>503</v>
      </c>
      <c r="C800" s="18" t="s">
        <v>626</v>
      </c>
      <c r="D800" s="18"/>
      <c r="E800" s="26">
        <v>5</v>
      </c>
      <c r="F800" s="29">
        <v>5</v>
      </c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>
        <v>1</v>
      </c>
      <c r="R800" s="29">
        <v>2</v>
      </c>
      <c r="S800" s="29">
        <v>1</v>
      </c>
      <c r="T800" s="29">
        <v>1</v>
      </c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>
        <v>2</v>
      </c>
      <c r="AH800" s="29"/>
      <c r="AI800" s="29">
        <v>3</v>
      </c>
      <c r="AJ800" s="26">
        <v>3</v>
      </c>
      <c r="AK800" s="26"/>
      <c r="AL800" s="26"/>
      <c r="AM800" s="29">
        <v>1</v>
      </c>
      <c r="AN800" s="29"/>
      <c r="AO800" s="29">
        <v>1</v>
      </c>
      <c r="AP800" s="29">
        <v>3</v>
      </c>
      <c r="AQ800" s="29"/>
      <c r="AR800" s="26"/>
      <c r="AS800" s="26"/>
      <c r="AT800" s="29"/>
      <c r="AU800" s="26"/>
      <c r="AV800" s="29"/>
      <c r="AW800" s="29">
        <v>3</v>
      </c>
      <c r="AX800" s="29">
        <v>2</v>
      </c>
      <c r="AY800" s="29"/>
      <c r="AZ800" s="29">
        <v>1</v>
      </c>
      <c r="BA800" s="26"/>
      <c r="BB800" s="26"/>
      <c r="BC800" s="26">
        <v>2</v>
      </c>
      <c r="BD800" s="26"/>
      <c r="BE800" s="29"/>
      <c r="BF800" s="29"/>
      <c r="BG800" s="29">
        <v>1</v>
      </c>
      <c r="BH800" s="29"/>
      <c r="BI800" s="29"/>
      <c r="BJ800" s="29"/>
      <c r="BK800" s="29"/>
      <c r="BL800" s="29"/>
      <c r="BM800" s="29">
        <v>3</v>
      </c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>
      <c r="A805" s="5">
        <v>792</v>
      </c>
      <c r="B805" s="10" t="s">
        <v>507</v>
      </c>
      <c r="C805" s="18" t="s">
        <v>627</v>
      </c>
      <c r="D805" s="18"/>
      <c r="E805" s="26">
        <v>1</v>
      </c>
      <c r="F805" s="29">
        <v>1</v>
      </c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>
        <v>1</v>
      </c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>
        <v>1</v>
      </c>
      <c r="AI805" s="29"/>
      <c r="AJ805" s="26"/>
      <c r="AK805" s="26"/>
      <c r="AL805" s="26"/>
      <c r="AM805" s="29"/>
      <c r="AN805" s="29"/>
      <c r="AO805" s="29"/>
      <c r="AP805" s="29">
        <v>1</v>
      </c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>
      <c r="A806" s="5">
        <v>793</v>
      </c>
      <c r="B806" s="10" t="s">
        <v>508</v>
      </c>
      <c r="C806" s="18" t="s">
        <v>628</v>
      </c>
      <c r="D806" s="18"/>
      <c r="E806" s="26">
        <v>2</v>
      </c>
      <c r="F806" s="29">
        <v>2</v>
      </c>
      <c r="G806" s="29"/>
      <c r="H806" s="26"/>
      <c r="I806" s="26"/>
      <c r="J806" s="29"/>
      <c r="K806" s="29"/>
      <c r="L806" s="29"/>
      <c r="M806" s="29"/>
      <c r="N806" s="26"/>
      <c r="O806" s="29"/>
      <c r="P806" s="29">
        <v>1</v>
      </c>
      <c r="Q806" s="26"/>
      <c r="R806" s="29">
        <v>1</v>
      </c>
      <c r="S806" s="29"/>
      <c r="T806" s="29"/>
      <c r="U806" s="29"/>
      <c r="V806" s="26"/>
      <c r="W806" s="29">
        <v>1</v>
      </c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>
        <v>1</v>
      </c>
      <c r="AI806" s="29"/>
      <c r="AJ806" s="26"/>
      <c r="AK806" s="26"/>
      <c r="AL806" s="26"/>
      <c r="AM806" s="29">
        <v>1</v>
      </c>
      <c r="AN806" s="29">
        <v>1</v>
      </c>
      <c r="AO806" s="29"/>
      <c r="AP806" s="29"/>
      <c r="AQ806" s="29"/>
      <c r="AR806" s="26"/>
      <c r="AS806" s="26"/>
      <c r="AT806" s="29">
        <v>1</v>
      </c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>
      <c r="A812" s="5">
        <v>799</v>
      </c>
      <c r="B812" s="10" t="s">
        <v>513</v>
      </c>
      <c r="C812" s="18" t="s">
        <v>36</v>
      </c>
      <c r="D812" s="18"/>
      <c r="E812" s="26">
        <v>1</v>
      </c>
      <c r="F812" s="29">
        <v>1</v>
      </c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>
        <v>1</v>
      </c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>
        <v>1</v>
      </c>
      <c r="AJ812" s="26"/>
      <c r="AK812" s="26"/>
      <c r="AL812" s="26"/>
      <c r="AM812" s="29"/>
      <c r="AN812" s="29"/>
      <c r="AO812" s="29"/>
      <c r="AP812" s="29"/>
      <c r="AQ812" s="29">
        <v>1</v>
      </c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>
      <c r="A814" s="5">
        <v>801</v>
      </c>
      <c r="B814" s="10" t="s">
        <v>515</v>
      </c>
      <c r="C814" s="18" t="s">
        <v>631</v>
      </c>
      <c r="D814" s="18"/>
      <c r="E814" s="26">
        <v>4</v>
      </c>
      <c r="F814" s="29">
        <v>4</v>
      </c>
      <c r="G814" s="29"/>
      <c r="H814" s="26">
        <v>4</v>
      </c>
      <c r="I814" s="26"/>
      <c r="J814" s="29"/>
      <c r="K814" s="29"/>
      <c r="L814" s="29"/>
      <c r="M814" s="29"/>
      <c r="N814" s="26"/>
      <c r="O814" s="29"/>
      <c r="P814" s="29"/>
      <c r="Q814" s="26">
        <v>1</v>
      </c>
      <c r="R814" s="29"/>
      <c r="S814" s="29">
        <v>3</v>
      </c>
      <c r="T814" s="29"/>
      <c r="U814" s="29">
        <v>1</v>
      </c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>
        <v>3</v>
      </c>
      <c r="AJ814" s="26">
        <v>3</v>
      </c>
      <c r="AK814" s="26"/>
      <c r="AL814" s="26"/>
      <c r="AM814" s="29"/>
      <c r="AN814" s="29"/>
      <c r="AO814" s="29">
        <v>3</v>
      </c>
      <c r="AP814" s="29">
        <v>1</v>
      </c>
      <c r="AQ814" s="29"/>
      <c r="AR814" s="26"/>
      <c r="AS814" s="26"/>
      <c r="AT814" s="29"/>
      <c r="AU814" s="26"/>
      <c r="AV814" s="29"/>
      <c r="AW814" s="29">
        <v>4</v>
      </c>
      <c r="AX814" s="29">
        <v>4</v>
      </c>
      <c r="AY814" s="29"/>
      <c r="AZ814" s="29"/>
      <c r="BA814" s="26">
        <v>1</v>
      </c>
      <c r="BB814" s="26"/>
      <c r="BC814" s="26">
        <v>1</v>
      </c>
      <c r="BD814" s="26"/>
      <c r="BE814" s="29"/>
      <c r="BF814" s="29"/>
      <c r="BG814" s="29">
        <v>2</v>
      </c>
      <c r="BH814" s="29"/>
      <c r="BI814" s="29"/>
      <c r="BJ814" s="29"/>
      <c r="BK814" s="29"/>
      <c r="BL814" s="29"/>
      <c r="BM814" s="29">
        <v>2</v>
      </c>
      <c r="BN814" s="29"/>
      <c r="BO814" s="29"/>
      <c r="BP814" s="26"/>
      <c r="BQ814" s="26">
        <v>2</v>
      </c>
    </row>
    <row r="815" spans="1:69" ht="12.75" customHeight="1">
      <c r="A815" s="5">
        <v>802</v>
      </c>
      <c r="B815" s="10" t="s">
        <v>516</v>
      </c>
      <c r="C815" s="18" t="s">
        <v>631</v>
      </c>
      <c r="D815" s="18"/>
      <c r="E815" s="26">
        <v>21</v>
      </c>
      <c r="F815" s="29">
        <v>21</v>
      </c>
      <c r="G815" s="29"/>
      <c r="H815" s="26">
        <v>1</v>
      </c>
      <c r="I815" s="26"/>
      <c r="J815" s="29"/>
      <c r="K815" s="29"/>
      <c r="L815" s="29"/>
      <c r="M815" s="29"/>
      <c r="N815" s="26"/>
      <c r="O815" s="29"/>
      <c r="P815" s="29">
        <v>7</v>
      </c>
      <c r="Q815" s="26">
        <v>2</v>
      </c>
      <c r="R815" s="29">
        <v>9</v>
      </c>
      <c r="S815" s="29">
        <v>3</v>
      </c>
      <c r="T815" s="29"/>
      <c r="U815" s="29">
        <v>1</v>
      </c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>
        <v>20</v>
      </c>
      <c r="AJ815" s="26">
        <v>20</v>
      </c>
      <c r="AK815" s="26"/>
      <c r="AL815" s="26"/>
      <c r="AM815" s="29"/>
      <c r="AN815" s="29">
        <v>1</v>
      </c>
      <c r="AO815" s="29">
        <v>6</v>
      </c>
      <c r="AP815" s="29">
        <v>9</v>
      </c>
      <c r="AQ815" s="29">
        <v>5</v>
      </c>
      <c r="AR815" s="26"/>
      <c r="AS815" s="26"/>
      <c r="AT815" s="29">
        <v>1</v>
      </c>
      <c r="AU815" s="26"/>
      <c r="AV815" s="29"/>
      <c r="AW815" s="29">
        <v>20</v>
      </c>
      <c r="AX815" s="29">
        <v>18</v>
      </c>
      <c r="AY815" s="29"/>
      <c r="AZ815" s="29">
        <v>2</v>
      </c>
      <c r="BA815" s="26">
        <v>4</v>
      </c>
      <c r="BB815" s="26"/>
      <c r="BC815" s="26">
        <v>13</v>
      </c>
      <c r="BD815" s="26"/>
      <c r="BE815" s="29"/>
      <c r="BF815" s="29"/>
      <c r="BG815" s="29">
        <v>3</v>
      </c>
      <c r="BH815" s="29">
        <v>1</v>
      </c>
      <c r="BI815" s="29"/>
      <c r="BJ815" s="29"/>
      <c r="BK815" s="29"/>
      <c r="BL815" s="29"/>
      <c r="BM815" s="29">
        <v>16</v>
      </c>
      <c r="BN815" s="29"/>
      <c r="BO815" s="29"/>
      <c r="BP815" s="26"/>
      <c r="BQ815" s="26">
        <v>3</v>
      </c>
    </row>
    <row r="816" spans="1:69" ht="12.75" customHeight="1">
      <c r="A816" s="5">
        <v>803</v>
      </c>
      <c r="B816" s="10" t="s">
        <v>1603</v>
      </c>
      <c r="C816" s="18" t="s">
        <v>1602</v>
      </c>
      <c r="D816" s="18"/>
      <c r="E816" s="26">
        <v>1</v>
      </c>
      <c r="F816" s="29">
        <v>1</v>
      </c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>
        <v>1</v>
      </c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>
        <v>1</v>
      </c>
      <c r="AJ816" s="26">
        <v>1</v>
      </c>
      <c r="AK816" s="26"/>
      <c r="AL816" s="26"/>
      <c r="AM816" s="29"/>
      <c r="AN816" s="29"/>
      <c r="AO816" s="29"/>
      <c r="AP816" s="29">
        <v>1</v>
      </c>
      <c r="AQ816" s="29"/>
      <c r="AR816" s="26"/>
      <c r="AS816" s="26"/>
      <c r="AT816" s="29"/>
      <c r="AU816" s="26"/>
      <c r="AV816" s="29"/>
      <c r="AW816" s="29">
        <v>1</v>
      </c>
      <c r="AX816" s="29">
        <v>1</v>
      </c>
      <c r="AY816" s="29"/>
      <c r="AZ816" s="29"/>
      <c r="BA816" s="26"/>
      <c r="BB816" s="26"/>
      <c r="BC816" s="26"/>
      <c r="BD816" s="26"/>
      <c r="BE816" s="29"/>
      <c r="BF816" s="29"/>
      <c r="BG816" s="29">
        <v>1</v>
      </c>
      <c r="BH816" s="29">
        <v>1</v>
      </c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>
      <c r="A820" s="5">
        <v>807</v>
      </c>
      <c r="B820" s="10">
        <v>391</v>
      </c>
      <c r="C820" s="18" t="s">
        <v>1643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>
        <v>1</v>
      </c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>
        <v>1</v>
      </c>
      <c r="AM820" s="29"/>
      <c r="AN820" s="29"/>
      <c r="AO820" s="29"/>
      <c r="AP820" s="29">
        <v>1</v>
      </c>
      <c r="AQ820" s="29"/>
      <c r="AR820" s="26"/>
      <c r="AS820" s="26"/>
      <c r="AT820" s="29"/>
      <c r="AU820" s="26"/>
      <c r="AV820" s="29"/>
      <c r="AW820" s="29">
        <v>1</v>
      </c>
      <c r="AX820" s="29"/>
      <c r="AY820" s="29">
        <v>1</v>
      </c>
      <c r="AZ820" s="29"/>
      <c r="BA820" s="26"/>
      <c r="BB820" s="26"/>
      <c r="BC820" s="26"/>
      <c r="BD820" s="26"/>
      <c r="BE820" s="29"/>
      <c r="BF820" s="29">
        <v>1</v>
      </c>
      <c r="BG820" s="29"/>
      <c r="BH820" s="29"/>
      <c r="BI820" s="29"/>
      <c r="BJ820" s="29"/>
      <c r="BK820" s="29"/>
      <c r="BL820" s="29"/>
      <c r="BM820" s="29"/>
      <c r="BN820" s="29"/>
      <c r="BO820" s="29">
        <v>1</v>
      </c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635</v>
      </c>
      <c r="D825" s="18"/>
      <c r="E825" s="26">
        <v>26</v>
      </c>
      <c r="F825" s="29">
        <v>26</v>
      </c>
      <c r="G825" s="29"/>
      <c r="H825" s="26">
        <v>3</v>
      </c>
      <c r="I825" s="26"/>
      <c r="J825" s="29"/>
      <c r="K825" s="29"/>
      <c r="L825" s="29"/>
      <c r="M825" s="29"/>
      <c r="N825" s="26"/>
      <c r="O825" s="29"/>
      <c r="P825" s="29">
        <v>3</v>
      </c>
      <c r="Q825" s="26">
        <v>5</v>
      </c>
      <c r="R825" s="29">
        <v>14</v>
      </c>
      <c r="S825" s="29">
        <v>3</v>
      </c>
      <c r="T825" s="29">
        <v>1</v>
      </c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>
        <v>1</v>
      </c>
      <c r="AG825" s="29">
        <v>1</v>
      </c>
      <c r="AH825" s="29">
        <v>3</v>
      </c>
      <c r="AI825" s="29">
        <v>21</v>
      </c>
      <c r="AJ825" s="26">
        <v>19</v>
      </c>
      <c r="AK825" s="26"/>
      <c r="AL825" s="26"/>
      <c r="AM825" s="29">
        <v>1</v>
      </c>
      <c r="AN825" s="29">
        <v>1</v>
      </c>
      <c r="AO825" s="29">
        <v>5</v>
      </c>
      <c r="AP825" s="29">
        <v>12</v>
      </c>
      <c r="AQ825" s="29">
        <v>5</v>
      </c>
      <c r="AR825" s="26">
        <v>1</v>
      </c>
      <c r="AS825" s="26">
        <v>1</v>
      </c>
      <c r="AT825" s="29"/>
      <c r="AU825" s="26">
        <v>1</v>
      </c>
      <c r="AV825" s="29"/>
      <c r="AW825" s="29">
        <v>24</v>
      </c>
      <c r="AX825" s="29">
        <v>15</v>
      </c>
      <c r="AY825" s="29">
        <v>7</v>
      </c>
      <c r="AZ825" s="29">
        <v>2</v>
      </c>
      <c r="BA825" s="26"/>
      <c r="BB825" s="26"/>
      <c r="BC825" s="26">
        <v>14</v>
      </c>
      <c r="BD825" s="26"/>
      <c r="BE825" s="29">
        <v>1</v>
      </c>
      <c r="BF825" s="29">
        <v>7</v>
      </c>
      <c r="BG825" s="29">
        <v>2</v>
      </c>
      <c r="BH825" s="29">
        <v>14</v>
      </c>
      <c r="BI825" s="29">
        <v>3</v>
      </c>
      <c r="BJ825" s="29">
        <v>3</v>
      </c>
      <c r="BK825" s="29"/>
      <c r="BL825" s="29"/>
      <c r="BM825" s="29">
        <v>4</v>
      </c>
      <c r="BN825" s="29">
        <v>2</v>
      </c>
      <c r="BO825" s="29"/>
      <c r="BP825" s="26">
        <v>2</v>
      </c>
      <c r="BQ825" s="26">
        <v>1</v>
      </c>
    </row>
    <row r="826" spans="1:69" ht="25.5" customHeight="1">
      <c r="A826" s="5">
        <v>813</v>
      </c>
      <c r="B826" s="10" t="s">
        <v>522</v>
      </c>
      <c r="C826" s="18" t="s">
        <v>636</v>
      </c>
      <c r="D826" s="18"/>
      <c r="E826" s="26">
        <v>1</v>
      </c>
      <c r="F826" s="29">
        <v>1</v>
      </c>
      <c r="G826" s="29"/>
      <c r="H826" s="26"/>
      <c r="I826" s="26"/>
      <c r="J826" s="29"/>
      <c r="K826" s="29"/>
      <c r="L826" s="29"/>
      <c r="M826" s="29"/>
      <c r="N826" s="26"/>
      <c r="O826" s="29"/>
      <c r="P826" s="29">
        <v>1</v>
      </c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>
        <v>1</v>
      </c>
      <c r="AJ826" s="26"/>
      <c r="AK826" s="26"/>
      <c r="AL826" s="26"/>
      <c r="AM826" s="29"/>
      <c r="AN826" s="29"/>
      <c r="AO826" s="29">
        <v>1</v>
      </c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100</v>
      </c>
      <c r="F836" s="26">
        <f>SUM(F837:F940)</f>
        <v>100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36</v>
      </c>
      <c r="Q836" s="26">
        <f>SUM(Q837:Q940)</f>
        <v>24</v>
      </c>
      <c r="R836" s="26">
        <f>SUM(R837:R940)</f>
        <v>39</v>
      </c>
      <c r="S836" s="26">
        <f>SUM(S837:S940)</f>
        <v>1</v>
      </c>
      <c r="T836" s="26">
        <f>SUM(T837:T940)</f>
        <v>0</v>
      </c>
      <c r="U836" s="26">
        <f>SUM(U837:U940)</f>
        <v>2</v>
      </c>
      <c r="V836" s="26">
        <f>SUM(V837:V940)</f>
        <v>0</v>
      </c>
      <c r="W836" s="26">
        <f>SUM(W837:W940)</f>
        <v>1</v>
      </c>
      <c r="X836" s="26">
        <f>SUM(X837:X940)</f>
        <v>83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14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11</v>
      </c>
      <c r="AN836" s="26">
        <f>SUM(AN837:AN940)</f>
        <v>1</v>
      </c>
      <c r="AO836" s="26">
        <f>SUM(AO837:AO940)</f>
        <v>21</v>
      </c>
      <c r="AP836" s="26">
        <f>SUM(AP837:AP940)</f>
        <v>50</v>
      </c>
      <c r="AQ836" s="26">
        <f>SUM(AQ837:AQ940)</f>
        <v>14</v>
      </c>
      <c r="AR836" s="26">
        <f>SUM(AR837:AR940)</f>
        <v>3</v>
      </c>
      <c r="AS836" s="26">
        <f>SUM(AS837:AS940)</f>
        <v>0</v>
      </c>
      <c r="AT836" s="26">
        <f>SUM(AT837:AT940)</f>
        <v>0</v>
      </c>
      <c r="AU836" s="26">
        <f>SUM(AU837:AU940)</f>
        <v>1</v>
      </c>
      <c r="AV836" s="26">
        <f>SUM(AV837:AV940)</f>
        <v>2</v>
      </c>
      <c r="AW836" s="26">
        <f>SUM(AW837:AW940)</f>
        <v>2</v>
      </c>
      <c r="AX836" s="26">
        <f>SUM(AX837:AX940)</f>
        <v>0</v>
      </c>
      <c r="AY836" s="26">
        <f>SUM(AY837:AY940)</f>
        <v>0</v>
      </c>
      <c r="AZ836" s="26">
        <f>SUM(AZ837:AZ940)</f>
        <v>2</v>
      </c>
      <c r="BA836" s="26">
        <f>SUM(BA837:BA940)</f>
        <v>0</v>
      </c>
      <c r="BB836" s="26">
        <f>SUM(BB837:BB940)</f>
        <v>0</v>
      </c>
      <c r="BC836" s="26">
        <f>SUM(BC837:BC940)</f>
        <v>2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1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1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>
      <c r="A837" s="5">
        <v>824</v>
      </c>
      <c r="B837" s="10" t="s">
        <v>532</v>
      </c>
      <c r="C837" s="18" t="s">
        <v>642</v>
      </c>
      <c r="D837" s="18"/>
      <c r="E837" s="26">
        <v>1</v>
      </c>
      <c r="F837" s="29">
        <v>1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1</v>
      </c>
      <c r="Q837" s="26"/>
      <c r="R837" s="29"/>
      <c r="S837" s="29"/>
      <c r="T837" s="29"/>
      <c r="U837" s="29"/>
      <c r="V837" s="26"/>
      <c r="W837" s="29"/>
      <c r="X837" s="29">
        <v>1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>
        <v>1</v>
      </c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>
      <c r="A857" s="5">
        <v>844</v>
      </c>
      <c r="B857" s="10" t="s">
        <v>548</v>
      </c>
      <c r="C857" s="18" t="s">
        <v>647</v>
      </c>
      <c r="D857" s="18"/>
      <c r="E857" s="26">
        <v>9</v>
      </c>
      <c r="F857" s="29">
        <v>9</v>
      </c>
      <c r="G857" s="29"/>
      <c r="H857" s="26"/>
      <c r="I857" s="26"/>
      <c r="J857" s="29"/>
      <c r="K857" s="29"/>
      <c r="L857" s="29"/>
      <c r="M857" s="29"/>
      <c r="N857" s="26"/>
      <c r="O857" s="29"/>
      <c r="P857" s="29">
        <v>3</v>
      </c>
      <c r="Q857" s="26"/>
      <c r="R857" s="29">
        <v>6</v>
      </c>
      <c r="S857" s="29"/>
      <c r="T857" s="29"/>
      <c r="U857" s="29">
        <v>1</v>
      </c>
      <c r="V857" s="26"/>
      <c r="W857" s="29"/>
      <c r="X857" s="29">
        <v>7</v>
      </c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>
        <v>1</v>
      </c>
      <c r="AJ857" s="26"/>
      <c r="AK857" s="26"/>
      <c r="AL857" s="26"/>
      <c r="AM857" s="29">
        <v>1</v>
      </c>
      <c r="AN857" s="29">
        <v>1</v>
      </c>
      <c r="AO857" s="29">
        <v>2</v>
      </c>
      <c r="AP857" s="29">
        <v>4</v>
      </c>
      <c r="AQ857" s="29">
        <v>1</v>
      </c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>
      <c r="A858" s="5">
        <v>845</v>
      </c>
      <c r="B858" s="10" t="s">
        <v>549</v>
      </c>
      <c r="C858" s="18" t="s">
        <v>647</v>
      </c>
      <c r="D858" s="18"/>
      <c r="E858" s="26">
        <v>26</v>
      </c>
      <c r="F858" s="29">
        <v>26</v>
      </c>
      <c r="G858" s="29"/>
      <c r="H858" s="26"/>
      <c r="I858" s="26"/>
      <c r="J858" s="29"/>
      <c r="K858" s="29"/>
      <c r="L858" s="29"/>
      <c r="M858" s="29"/>
      <c r="N858" s="26"/>
      <c r="O858" s="29"/>
      <c r="P858" s="29">
        <v>11</v>
      </c>
      <c r="Q858" s="26">
        <v>8</v>
      </c>
      <c r="R858" s="29">
        <v>7</v>
      </c>
      <c r="S858" s="29"/>
      <c r="T858" s="29"/>
      <c r="U858" s="29">
        <v>1</v>
      </c>
      <c r="V858" s="26"/>
      <c r="W858" s="29">
        <v>1</v>
      </c>
      <c r="X858" s="29">
        <v>18</v>
      </c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>
        <v>6</v>
      </c>
      <c r="AJ858" s="26"/>
      <c r="AK858" s="26"/>
      <c r="AL858" s="26"/>
      <c r="AM858" s="29">
        <v>4</v>
      </c>
      <c r="AN858" s="29"/>
      <c r="AO858" s="29">
        <v>4</v>
      </c>
      <c r="AP858" s="29">
        <v>15</v>
      </c>
      <c r="AQ858" s="29">
        <v>2</v>
      </c>
      <c r="AR858" s="26">
        <v>1</v>
      </c>
      <c r="AS858" s="26"/>
      <c r="AT858" s="29"/>
      <c r="AU858" s="26"/>
      <c r="AV858" s="29">
        <v>1</v>
      </c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>
      <c r="A859" s="5">
        <v>846</v>
      </c>
      <c r="B859" s="10" t="s">
        <v>550</v>
      </c>
      <c r="C859" s="18" t="s">
        <v>647</v>
      </c>
      <c r="D859" s="18"/>
      <c r="E859" s="26">
        <v>10</v>
      </c>
      <c r="F859" s="29">
        <v>10</v>
      </c>
      <c r="G859" s="29"/>
      <c r="H859" s="26"/>
      <c r="I859" s="26"/>
      <c r="J859" s="29"/>
      <c r="K859" s="29"/>
      <c r="L859" s="29"/>
      <c r="M859" s="29"/>
      <c r="N859" s="26"/>
      <c r="O859" s="29"/>
      <c r="P859" s="29">
        <v>3</v>
      </c>
      <c r="Q859" s="26">
        <v>3</v>
      </c>
      <c r="R859" s="29">
        <v>4</v>
      </c>
      <c r="S859" s="29"/>
      <c r="T859" s="29"/>
      <c r="U859" s="29"/>
      <c r="V859" s="26"/>
      <c r="W859" s="29"/>
      <c r="X859" s="29">
        <v>9</v>
      </c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>
        <v>1</v>
      </c>
      <c r="AJ859" s="26"/>
      <c r="AK859" s="26"/>
      <c r="AL859" s="26"/>
      <c r="AM859" s="29"/>
      <c r="AN859" s="29"/>
      <c r="AO859" s="29">
        <v>3</v>
      </c>
      <c r="AP859" s="29">
        <v>4</v>
      </c>
      <c r="AQ859" s="29">
        <v>3</v>
      </c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>
      <c r="A861" s="5">
        <v>848</v>
      </c>
      <c r="B861" s="10" t="s">
        <v>551</v>
      </c>
      <c r="C861" s="18" t="s">
        <v>648</v>
      </c>
      <c r="D861" s="18"/>
      <c r="E861" s="26">
        <v>48</v>
      </c>
      <c r="F861" s="29">
        <v>48</v>
      </c>
      <c r="G861" s="29"/>
      <c r="H861" s="26"/>
      <c r="I861" s="26"/>
      <c r="J861" s="29"/>
      <c r="K861" s="29"/>
      <c r="L861" s="29"/>
      <c r="M861" s="29"/>
      <c r="N861" s="26"/>
      <c r="O861" s="29"/>
      <c r="P861" s="29">
        <v>17</v>
      </c>
      <c r="Q861" s="26">
        <v>11</v>
      </c>
      <c r="R861" s="29">
        <v>20</v>
      </c>
      <c r="S861" s="29"/>
      <c r="T861" s="29"/>
      <c r="U861" s="29"/>
      <c r="V861" s="26"/>
      <c r="W861" s="29"/>
      <c r="X861" s="29">
        <v>43</v>
      </c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>
        <v>5</v>
      </c>
      <c r="AJ861" s="26"/>
      <c r="AK861" s="26"/>
      <c r="AL861" s="26"/>
      <c r="AM861" s="29">
        <v>6</v>
      </c>
      <c r="AN861" s="29"/>
      <c r="AO861" s="29">
        <v>8</v>
      </c>
      <c r="AP861" s="29">
        <v>25</v>
      </c>
      <c r="AQ861" s="29">
        <v>7</v>
      </c>
      <c r="AR861" s="26">
        <v>2</v>
      </c>
      <c r="AS861" s="26"/>
      <c r="AT861" s="29"/>
      <c r="AU861" s="26">
        <v>1</v>
      </c>
      <c r="AV861" s="29"/>
      <c r="AW861" s="29">
        <v>1</v>
      </c>
      <c r="AX861" s="29"/>
      <c r="AY861" s="29"/>
      <c r="AZ861" s="29">
        <v>1</v>
      </c>
      <c r="BA861" s="26"/>
      <c r="BB861" s="26"/>
      <c r="BC861" s="26">
        <v>1</v>
      </c>
      <c r="BD861" s="26"/>
      <c r="BE861" s="29"/>
      <c r="BF861" s="29"/>
      <c r="BG861" s="29"/>
      <c r="BH861" s="29"/>
      <c r="BI861" s="29"/>
      <c r="BJ861" s="29"/>
      <c r="BK861" s="29"/>
      <c r="BL861" s="29"/>
      <c r="BM861" s="29">
        <v>1</v>
      </c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>
      <c r="A863" s="5">
        <v>850</v>
      </c>
      <c r="B863" s="10" t="s">
        <v>553</v>
      </c>
      <c r="C863" s="18" t="s">
        <v>648</v>
      </c>
      <c r="D863" s="18"/>
      <c r="E863" s="26">
        <v>4</v>
      </c>
      <c r="F863" s="29">
        <v>4</v>
      </c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>
        <v>2</v>
      </c>
      <c r="R863" s="29">
        <v>1</v>
      </c>
      <c r="S863" s="29">
        <v>1</v>
      </c>
      <c r="T863" s="29"/>
      <c r="U863" s="29"/>
      <c r="V863" s="26"/>
      <c r="W863" s="29"/>
      <c r="X863" s="29">
        <v>4</v>
      </c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>
        <v>1</v>
      </c>
      <c r="AP863" s="29">
        <v>2</v>
      </c>
      <c r="AQ863" s="29">
        <v>1</v>
      </c>
      <c r="AR863" s="26"/>
      <c r="AS863" s="26"/>
      <c r="AT863" s="29"/>
      <c r="AU863" s="26"/>
      <c r="AV863" s="29"/>
      <c r="AW863" s="29">
        <v>1</v>
      </c>
      <c r="AX863" s="29"/>
      <c r="AY863" s="29"/>
      <c r="AZ863" s="29">
        <v>1</v>
      </c>
      <c r="BA863" s="26"/>
      <c r="BB863" s="26"/>
      <c r="BC863" s="26">
        <v>1</v>
      </c>
      <c r="BD863" s="26"/>
      <c r="BE863" s="29"/>
      <c r="BF863" s="29"/>
      <c r="BG863" s="29"/>
      <c r="BH863" s="29">
        <v>1</v>
      </c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>
      <c r="A879" s="5">
        <v>866</v>
      </c>
      <c r="B879" s="10" t="s">
        <v>565</v>
      </c>
      <c r="C879" s="18" t="s">
        <v>1645</v>
      </c>
      <c r="D879" s="18"/>
      <c r="E879" s="26">
        <v>1</v>
      </c>
      <c r="F879" s="29">
        <v>1</v>
      </c>
      <c r="G879" s="29"/>
      <c r="H879" s="26"/>
      <c r="I879" s="26"/>
      <c r="J879" s="29"/>
      <c r="K879" s="29"/>
      <c r="L879" s="29"/>
      <c r="M879" s="29"/>
      <c r="N879" s="26"/>
      <c r="O879" s="29"/>
      <c r="P879" s="29">
        <v>1</v>
      </c>
      <c r="Q879" s="26"/>
      <c r="R879" s="29"/>
      <c r="S879" s="29"/>
      <c r="T879" s="29"/>
      <c r="U879" s="29"/>
      <c r="V879" s="26"/>
      <c r="W879" s="29"/>
      <c r="X879" s="29">
        <v>1</v>
      </c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>
        <v>1</v>
      </c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>
      <c r="A880" s="5">
        <v>867</v>
      </c>
      <c r="B880" s="10" t="s">
        <v>566</v>
      </c>
      <c r="C880" s="18" t="s">
        <v>1645</v>
      </c>
      <c r="D880" s="18"/>
      <c r="E880" s="26">
        <v>1</v>
      </c>
      <c r="F880" s="29">
        <v>1</v>
      </c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>
        <v>1</v>
      </c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>
        <v>1</v>
      </c>
      <c r="AJ880" s="26"/>
      <c r="AK880" s="26"/>
      <c r="AL880" s="26"/>
      <c r="AM880" s="29"/>
      <c r="AN880" s="29"/>
      <c r="AO880" s="29">
        <v>1</v>
      </c>
      <c r="AP880" s="29"/>
      <c r="AQ880" s="29"/>
      <c r="AR880" s="26"/>
      <c r="AS880" s="26"/>
      <c r="AT880" s="29"/>
      <c r="AU880" s="26"/>
      <c r="AV880" s="29">
        <v>1</v>
      </c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>SUM(E14,E31,E96,E114,E128,E202,E248,E366,E407,E465,E476,E516,E558,E623,E644,E706,E719,E774,E836,E941,E967:E1579)</f>
        <v>1960</v>
      </c>
      <c r="F1580" s="150">
        <f>SUM(F14,F31,F96,F114,F128,F202,F248,F366,F407,F465,F476,F516,F558,F623,F644,F706,F719,F774,F836,F941,F967:F1579)</f>
        <v>1936</v>
      </c>
      <c r="G1580" s="150">
        <f>SUM(G14,G31,G96,G114,G128,G202,G248,G366,G407,G465,G476,G516,G558,G623,G644,G706,G719,G774,G836,G941,G967:G1579)</f>
        <v>19</v>
      </c>
      <c r="H1580" s="150">
        <f>SUM(H14,H31,H96,H114,H128,H202,H248,H366,H407,H465,H476,H516,H558,H623,H644,H706,H719,H774,H836,H941,H967:H1579)</f>
        <v>246</v>
      </c>
      <c r="I1580" s="150">
        <f>SUM(I14,I31,I96,I114,I128,I202,I248,I366,I407,I465,I476,I516,I558,I623,I644,I706,I719,I774,I836,I941,I967:I1579)</f>
        <v>343</v>
      </c>
      <c r="J1580" s="150">
        <f>SUM(J14,J31,J96,J114,J128,J202,J248,J366,J407,J465,J476,J516,J558,J623,J644,J706,J719,J774,J836,J941,J967:J1579)</f>
        <v>6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263</v>
      </c>
      <c r="M1580" s="150">
        <f>SUM(M14,M31,M96,M114,M128,M202,M248,M366,M407,M465,M476,M516,M558,M623,M644,M706,M719,M774,M836,M941,M967:M1579)</f>
        <v>4</v>
      </c>
      <c r="N1580" s="150">
        <f>SUM(N14,N31,N96,N114,N128,N202,N248,N366,N407,N465,N476,N516,N558,N623,N644,N706,N719,N774,N836,N941,N967:N1579)</f>
        <v>26</v>
      </c>
      <c r="O1580" s="150">
        <f>SUM(O14,O31,O96,O114,O128,O202,O248,O366,O407,O465,O476,O516,O558,O623,O644,O706,O719,O774,O836,O941,O967:O1579)</f>
        <v>61</v>
      </c>
      <c r="P1580" s="150">
        <f>SUM(P14,P31,P96,P114,P128,P202,P248,P366,P407,P465,P476,P516,P558,P623,P644,P706,P719,P774,P836,P941,P967:P1579)</f>
        <v>416</v>
      </c>
      <c r="Q1580" s="150">
        <f>SUM(Q14,Q31,Q96,Q114,Q128,Q202,Q248,Q366,Q407,Q465,Q476,Q516,Q558,Q623,Q644,Q706,Q719,Q774,Q836,Q941,Q967:Q1579)</f>
        <v>358</v>
      </c>
      <c r="R1580" s="150">
        <f>SUM(R14,R31,R96,R114,R128,R202,R248,R366,R407,R465,R476,R516,R558,R623,R644,R706,R719,R774,R836,R941,R967:R1579)</f>
        <v>840</v>
      </c>
      <c r="S1580" s="150">
        <f>SUM(S14,S31,S96,S114,S128,S202,S248,S366,S407,S465,S476,S516,S558,S623,S644,S706,S719,S774,S836,S941,S967:S1579)</f>
        <v>224</v>
      </c>
      <c r="T1580" s="150">
        <f>SUM(T14,T31,T96,T114,T128,T202,T248,T366,T407,T465,T476,T516,T558,T623,T644,T706,T719,T774,T836,T941,T967:T1579)</f>
        <v>35</v>
      </c>
      <c r="U1580" s="150">
        <f>SUM(U14,U31,U96,U114,U128,U202,U248,U366,U407,U465,U476,U516,U558,U623,U644,U706,U719,U774,U836,U941,U967:U1579)</f>
        <v>122</v>
      </c>
      <c r="V1580" s="150">
        <f>SUM(V14,V31,V96,V114,V128,V202,V248,V366,V407,V465,V476,V516,V558,V623,V644,V706,V719,V774,V836,V941,V967:V1579)</f>
        <v>9</v>
      </c>
      <c r="W1580" s="150">
        <f>SUM(W14,W31,W96,W114,W128,W202,W248,W366,W407,W465,W476,W516,W558,W623,W644,W706,W719,W774,W836,W941,W967:W1579)</f>
        <v>48</v>
      </c>
      <c r="X1580" s="150">
        <f>SUM(X14,X31,X96,X114,X128,X202,X248,X366,X407,X465,X476,X516,X558,X623,X644,X706,X719,X774,X836,X941,X967:X1579)</f>
        <v>89</v>
      </c>
      <c r="Y1580" s="150">
        <f>SUM(Y14,Y31,Y96,Y114,Y128,Y202,Y248,Y366,Y407,Y465,Y476,Y516,Y558,Y623,Y644,Y706,Y719,Y774,Y836,Y941,Y967:Y1579)</f>
        <v>2</v>
      </c>
      <c r="Z1580" s="150">
        <f>SUM(Z14,Z31,Z96,Z114,Z128,Z202,Z248,Z366,Z407,Z465,Z476,Z516,Z558,Z623,Z644,Z706,Z719,Z774,Z836,Z941,Z967:Z1579)</f>
        <v>2</v>
      </c>
      <c r="AA1580" s="150">
        <f>SUM(AA14,AA31,AA96,AA114,AA128,AA202,AA248,AA366,AA407,AA465,AA476,AA516,AA558,AA623,AA644,AA706,AA719,AA774,AA836,AA941,AA967:AA1579)</f>
        <v>1</v>
      </c>
      <c r="AB1580" s="150">
        <f>SUM(AB14,AB31,AB96,AB114,AB128,AB202,AB248,AB366,AB407,AB465,AB476,AB516,AB558,AB623,AB644,AB706,AB719,AB774,AB836,AB941,AB967:AB1579)</f>
        <v>21</v>
      </c>
      <c r="AC1580" s="150">
        <f>SUM(AC14,AC31,AC96,AC114,AC128,AC202,AC248,AC366,AC407,AC465,AC476,AC516,AC558,AC623,AC644,AC706,AC719,AC774,AC836,AC941,AC967:AC1579)</f>
        <v>9</v>
      </c>
      <c r="AD1580" s="150">
        <f>SUM(AD14,AD31,AD96,AD114,AD128,AD202,AD248,AD366,AD407,AD465,AD476,AD516,AD558,AD623,AD644,AD706,AD719,AD774,AD836,AD941,AD967:AD1579)</f>
        <v>59</v>
      </c>
      <c r="AE1580" s="150">
        <f>SUM(AE14,AE31,AE96,AE114,AE128,AE202,AE248,AE366,AE407,AE465,AE476,AE516,AE558,AE623,AE644,AE706,AE719,AE774,AE836,AE941,AE967:AE1579)</f>
        <v>57</v>
      </c>
      <c r="AF1580" s="150">
        <f>SUM(AF14,AF31,AF96,AF114,AF128,AF202,AF248,AF366,AF407,AF465,AF476,AF516,AF558,AF623,AF644,AF706,AF719,AF774,AF836,AF941,AF967:AF1579)</f>
        <v>15</v>
      </c>
      <c r="AG1580" s="150">
        <f>SUM(AG14,AG31,AG96,AG114,AG128,AG202,AG248,AG366,AG407,AG465,AG476,AG516,AG558,AG623,AG644,AG706,AG719,AG774,AG836,AG941,AG967:AG1579)</f>
        <v>101</v>
      </c>
      <c r="AH1580" s="150">
        <f>SUM(AH14,AH31,AH96,AH114,AH128,AH202,AH248,AH366,AH407,AH465,AH476,AH516,AH558,AH623,AH644,AH706,AH719,AH774,AH836,AH941,AH967:AH1579)</f>
        <v>165</v>
      </c>
      <c r="AI1580" s="150">
        <f>SUM(AI14,AI31,AI96,AI114,AI128,AI202,AI248,AI366,AI407,AI465,AI476,AI516,AI558,AI623,AI644,AI706,AI719,AI774,AI836,AI941,AI967:AI1579)</f>
        <v>1254</v>
      </c>
      <c r="AJ1580" s="150">
        <f>SUM(AJ14,AJ31,AJ96,AJ114,AJ128,AJ202,AJ248,AJ366,AJ407,AJ465,AJ476,AJ516,AJ558,AJ623,AJ644,AJ706,AJ719,AJ774,AJ836,AJ941,AJ967:AJ1579)</f>
        <v>378</v>
      </c>
      <c r="AK1580" s="150">
        <f>SUM(AK14,AK31,AK96,AK114,AK128,AK202,AK248,AK366,AK407,AK465,AK476,AK516,AK558,AK623,AK644,AK706,AK719,AK774,AK836,AK941,AK967:AK1579)</f>
        <v>1</v>
      </c>
      <c r="AL1580" s="150">
        <f>SUM(AL14,AL31,AL96,AL114,AL128,AL202,AL248,AL366,AL407,AL465,AL476,AL516,AL558,AL623,AL644,AL706,AL719,AL774,AL836,AL941,AL967:AL1579)</f>
        <v>5</v>
      </c>
      <c r="AM1580" s="150">
        <f>SUM(AM14,AM31,AM96,AM114,AM128,AM202,AM248,AM366,AM407,AM465,AM476,AM516,AM558,AM623,AM644,AM706,AM719,AM774,AM836,AM941,AM967:AM1579)</f>
        <v>185</v>
      </c>
      <c r="AN1580" s="150">
        <f>SUM(AN14,AN31,AN96,AN114,AN128,AN202,AN248,AN366,AN407,AN465,AN476,AN516,AN558,AN623,AN644,AN706,AN719,AN774,AN836,AN941,AN967:AN1579)</f>
        <v>56</v>
      </c>
      <c r="AO1580" s="150">
        <f>SUM(AO14,AO31,AO96,AO114,AO128,AO202,AO248,AO366,AO407,AO465,AO476,AO516,AO558,AO623,AO644,AO706,AO719,AO774,AO836,AO941,AO967:AO1579)</f>
        <v>528</v>
      </c>
      <c r="AP1580" s="150">
        <f>SUM(AP14,AP31,AP96,AP114,AP128,AP202,AP248,AP366,AP407,AP465,AP476,AP516,AP558,AP623,AP644,AP706,AP719,AP774,AP836,AP941,AP967:AP1579)</f>
        <v>812</v>
      </c>
      <c r="AQ1580" s="150">
        <f>SUM(AQ14,AQ31,AQ96,AQ114,AQ128,AQ202,AQ248,AQ366,AQ407,AQ465,AQ476,AQ516,AQ558,AQ623,AQ644,AQ706,AQ719,AQ774,AQ836,AQ941,AQ967:AQ1579)</f>
        <v>327</v>
      </c>
      <c r="AR1580" s="150">
        <f>SUM(AR14,AR31,AR96,AR114,AR128,AR202,AR248,AR366,AR407,AR465,AR476,AR516,AR558,AR623,AR644,AR706,AR719,AR774,AR836,AR941,AR967:AR1579)</f>
        <v>46</v>
      </c>
      <c r="AS1580" s="150">
        <f>SUM(AS14,AS31,AS96,AS114,AS128,AS202,AS248,AS366,AS407,AS465,AS476,AS516,AS558,AS623,AS644,AS706,AS719,AS774,AS836,AS941,AS967:AS1579)</f>
        <v>6</v>
      </c>
      <c r="AT1580" s="150">
        <f>SUM(AT14,AT31,AT96,AT114,AT128,AT202,AT248,AT366,AT407,AT465,AT476,AT516,AT558,AT623,AT644,AT706,AT719,AT774,AT836,AT941,AT967:AT1579)</f>
        <v>11</v>
      </c>
      <c r="AU1580" s="150">
        <f>SUM(AU14,AU31,AU96,AU114,AU128,AU202,AU248,AU366,AU407,AU465,AU476,AU516,AU558,AU623,AU644,AU706,AU719,AU774,AU836,AU941,AU967:AU1579)</f>
        <v>81</v>
      </c>
      <c r="AV1580" s="150">
        <f>SUM(AV14,AV31,AV96,AV114,AV128,AV202,AV248,AV366,AV407,AV465,AV476,AV516,AV558,AV623,AV644,AV706,AV719,AV774,AV836,AV941,AV967:AV1579)</f>
        <v>111</v>
      </c>
      <c r="AW1580" s="150">
        <f>SUM(AW14,AW31,AW96,AW114,AW128,AW202,AW248,AW366,AW407,AW465,AW476,AW516,AW558,AW623,AW644,AW706,AW719,AW774,AW836,AW941,AW967:AW1579)</f>
        <v>461</v>
      </c>
      <c r="AX1580" s="150">
        <f>SUM(AX14,AX31,AX96,AX114,AX128,AX202,AX248,AX366,AX407,AX465,AX476,AX516,AX558,AX623,AX644,AX706,AX719,AX774,AX836,AX941,AX967:AX1579)</f>
        <v>333</v>
      </c>
      <c r="AY1580" s="150">
        <f>SUM(AY14,AY31,AY96,AY114,AY128,AY202,AY248,AY366,AY407,AY465,AY476,AY516,AY558,AY623,AY644,AY706,AY719,AY774,AY836,AY941,AY967:AY1579)</f>
        <v>66</v>
      </c>
      <c r="AZ1580" s="150">
        <f>SUM(AZ14,AZ31,AZ96,AZ114,AZ128,AZ202,AZ248,AZ366,AZ407,AZ465,AZ476,AZ516,AZ558,AZ623,AZ644,AZ706,AZ719,AZ774,AZ836,AZ941,AZ967:AZ1579)</f>
        <v>62</v>
      </c>
      <c r="BA1580" s="150">
        <f>SUM(BA14,BA31,BA96,BA114,BA128,BA202,BA248,BA366,BA407,BA465,BA476,BA516,BA558,BA623,BA644,BA706,BA719,BA774,BA836,BA941,BA967:BA1579)</f>
        <v>24</v>
      </c>
      <c r="BB1580" s="150">
        <f>SUM(BB14,BB31,BB96,BB114,BB128,BB202,BB248,BB366,BB407,BB465,BB476,BB516,BB558,BB623,BB644,BB706,BB719,BB774,BB836,BB941,BB967:BB1579)</f>
        <v>5</v>
      </c>
      <c r="BC1580" s="150">
        <f>SUM(BC14,BC31,BC96,BC114,BC128,BC202,BC248,BC366,BC407,BC465,BC476,BC516,BC558,BC623,BC644,BC706,BC719,BC774,BC836,BC941,BC967:BC1579)</f>
        <v>339</v>
      </c>
      <c r="BD1580" s="150">
        <f>SUM(BD14,BD31,BD96,BD114,BD128,BD202,BD248,BD366,BD407,BD465,BD476,BD516,BD558,BD623,BD644,BD706,BD719,BD774,BD836,BD941,BD967:BD1579)</f>
        <v>4</v>
      </c>
      <c r="BE1580" s="150">
        <f>SUM(BE14,BE31,BE96,BE114,BE128,BE202,BE248,BE366,BE407,BE465,BE476,BE516,BE558,BE623,BE644,BE706,BE719,BE774,BE836,BE941,BE967:BE1579)</f>
        <v>6</v>
      </c>
      <c r="BF1580" s="150">
        <f>SUM(BF14,BF31,BF96,BF114,BF128,BF202,BF248,BF366,BF407,BF465,BF476,BF516,BF558,BF623,BF644,BF706,BF719,BF774,BF836,BF941,BF967:BF1579)</f>
        <v>53</v>
      </c>
      <c r="BG1580" s="150">
        <f>SUM(BG14,BG31,BG96,BG114,BG128,BG202,BG248,BG366,BG407,BG465,BG476,BG516,BG558,BG623,BG644,BG706,BG719,BG774,BG836,BG941,BG967:BG1579)</f>
        <v>30</v>
      </c>
      <c r="BH1580" s="150">
        <f>SUM(BH14,BH31,BH96,BH114,BH128,BH202,BH248,BH366,BH407,BH465,BH476,BH516,BH558,BH623,BH644,BH706,BH719,BH774,BH836,BH941,BH967:BH1579)</f>
        <v>188</v>
      </c>
      <c r="BI1580" s="150">
        <f>SUM(BI14,BI31,BI96,BI114,BI128,BI202,BI248,BI366,BI407,BI465,BI476,BI516,BI558,BI623,BI644,BI706,BI719,BI774,BI836,BI941,BI967:BI1579)</f>
        <v>61</v>
      </c>
      <c r="BJ1580" s="150">
        <f>SUM(BJ14,BJ31,BJ96,BJ114,BJ128,BJ202,BJ248,BJ366,BJ407,BJ465,BJ476,BJ516,BJ558,BJ623,BJ644,BJ706,BJ719,BJ774,BJ836,BJ941,BJ967:BJ1579)</f>
        <v>43</v>
      </c>
      <c r="BK1580" s="150">
        <f>SUM(BK14,BK31,BK96,BK114,BK128,BK202,BK248,BK366,BK407,BK465,BK476,BK516,BK558,BK623,BK644,BK706,BK719,BK774,BK836,BK941,BK967:BK1579)</f>
        <v>4</v>
      </c>
      <c r="BL1580" s="150">
        <f>SUM(BL14,BL31,BL96,BL114,BL128,BL202,BL248,BL366,BL407,BL465,BL476,BL516,BL558,BL623,BL644,BL706,BL719,BL774,BL836,BL941,BL967:BL1579)</f>
        <v>14</v>
      </c>
      <c r="BM1580" s="150">
        <f>SUM(BM14,BM31,BM96,BM114,BM128,BM202,BM248,BM366,BM407,BM465,BM476,BM516,BM558,BM623,BM644,BM706,BM719,BM774,BM836,BM941,BM967:BM1579)</f>
        <v>86</v>
      </c>
      <c r="BN1580" s="150">
        <f>SUM(BN14,BN31,BN96,BN114,BN128,BN202,BN248,BN366,BN407,BN465,BN476,BN516,BN558,BN623,BN644,BN706,BN719,BN774,BN836,BN941,BN967:BN1579)</f>
        <v>25</v>
      </c>
      <c r="BO1580" s="150">
        <f>SUM(BO14,BO31,BO96,BO114,BO128,BO202,BO248,BO366,BO407,BO465,BO476,BO516,BO558,BO623,BO644,BO706,BO719,BO774,BO836,BO941,BO967:BO1579)</f>
        <v>3</v>
      </c>
      <c r="BP1580" s="150">
        <f>SUM(BP14,BP31,BP96,BP114,BP128,BP202,BP248,BP366,BP407,BP465,BP476,BP516,BP558,BP623,BP644,BP706,BP719,BP774,BP836,BP941,BP967:BP1579)</f>
        <v>101</v>
      </c>
      <c r="BQ1580" s="150">
        <f>SUM(BQ14,BQ31,BQ96,BQ114,BQ128,BQ202,BQ248,BQ366,BQ407,BQ465,BQ476,BQ516,BQ558,BQ623,BQ644,BQ706,BQ719,BQ774,BQ836,BQ941,BQ967:BQ1579)</f>
        <v>22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370</v>
      </c>
      <c r="F1581" s="29">
        <v>365</v>
      </c>
      <c r="G1581" s="29">
        <v>5</v>
      </c>
      <c r="H1581" s="26">
        <v>53</v>
      </c>
      <c r="I1581" s="26">
        <v>4</v>
      </c>
      <c r="J1581" s="29"/>
      <c r="K1581" s="29"/>
      <c r="L1581" s="29">
        <v>55</v>
      </c>
      <c r="M1581" s="29">
        <v>1</v>
      </c>
      <c r="N1581" s="26">
        <v>1</v>
      </c>
      <c r="O1581" s="29">
        <v>2</v>
      </c>
      <c r="P1581" s="29">
        <v>42</v>
      </c>
      <c r="Q1581" s="26">
        <v>46</v>
      </c>
      <c r="R1581" s="29">
        <v>184</v>
      </c>
      <c r="S1581" s="29">
        <v>83</v>
      </c>
      <c r="T1581" s="29">
        <v>12</v>
      </c>
      <c r="U1581" s="29">
        <v>35</v>
      </c>
      <c r="V1581" s="26"/>
      <c r="W1581" s="29">
        <v>15</v>
      </c>
      <c r="X1581" s="29">
        <v>2</v>
      </c>
      <c r="Y1581" s="29">
        <v>1</v>
      </c>
      <c r="Z1581" s="29"/>
      <c r="AA1581" s="29"/>
      <c r="AB1581" s="29">
        <v>6</v>
      </c>
      <c r="AC1581" s="29">
        <v>4</v>
      </c>
      <c r="AD1581" s="29">
        <v>4</v>
      </c>
      <c r="AE1581" s="29">
        <v>3</v>
      </c>
      <c r="AF1581" s="29">
        <v>4</v>
      </c>
      <c r="AG1581" s="29">
        <v>34</v>
      </c>
      <c r="AH1581" s="29">
        <v>20</v>
      </c>
      <c r="AI1581" s="29">
        <v>242</v>
      </c>
      <c r="AJ1581" s="26">
        <v>58</v>
      </c>
      <c r="AK1581" s="26"/>
      <c r="AL1581" s="26"/>
      <c r="AM1581" s="29">
        <v>42</v>
      </c>
      <c r="AN1581" s="29">
        <v>8</v>
      </c>
      <c r="AO1581" s="29">
        <v>122</v>
      </c>
      <c r="AP1581" s="29">
        <v>133</v>
      </c>
      <c r="AQ1581" s="29">
        <v>56</v>
      </c>
      <c r="AR1581" s="26">
        <v>7</v>
      </c>
      <c r="AS1581" s="26">
        <v>2</v>
      </c>
      <c r="AT1581" s="29">
        <v>2</v>
      </c>
      <c r="AU1581" s="26">
        <v>17</v>
      </c>
      <c r="AV1581" s="29">
        <v>16</v>
      </c>
      <c r="AW1581" s="29">
        <v>72</v>
      </c>
      <c r="AX1581" s="29">
        <v>55</v>
      </c>
      <c r="AY1581" s="29">
        <v>12</v>
      </c>
      <c r="AZ1581" s="29">
        <v>5</v>
      </c>
      <c r="BA1581" s="26">
        <v>14</v>
      </c>
      <c r="BB1581" s="26"/>
      <c r="BC1581" s="26">
        <v>33</v>
      </c>
      <c r="BD1581" s="26">
        <v>1</v>
      </c>
      <c r="BE1581" s="29">
        <v>2</v>
      </c>
      <c r="BF1581" s="29">
        <v>9</v>
      </c>
      <c r="BG1581" s="29">
        <v>13</v>
      </c>
      <c r="BH1581" s="29">
        <v>27</v>
      </c>
      <c r="BI1581" s="29">
        <v>6</v>
      </c>
      <c r="BJ1581" s="29">
        <v>5</v>
      </c>
      <c r="BK1581" s="29"/>
      <c r="BL1581" s="29">
        <v>1</v>
      </c>
      <c r="BM1581" s="29">
        <v>26</v>
      </c>
      <c r="BN1581" s="29">
        <v>4</v>
      </c>
      <c r="BO1581" s="29"/>
      <c r="BP1581" s="26">
        <v>6</v>
      </c>
      <c r="BQ1581" s="26">
        <v>7</v>
      </c>
    </row>
    <row r="1582" spans="1:69" ht="12.75">
      <c r="A1582" s="5">
        <v>1569</v>
      </c>
      <c r="B1582" s="27"/>
      <c r="C1582" s="21" t="s">
        <v>908</v>
      </c>
      <c r="D1582" s="21"/>
      <c r="E1582" s="26">
        <v>1051</v>
      </c>
      <c r="F1582" s="29">
        <v>1044</v>
      </c>
      <c r="G1582" s="29">
        <v>5</v>
      </c>
      <c r="H1582" s="26">
        <v>158</v>
      </c>
      <c r="I1582" s="26">
        <v>180</v>
      </c>
      <c r="J1582" s="29">
        <v>1</v>
      </c>
      <c r="K1582" s="29"/>
      <c r="L1582" s="29">
        <v>108</v>
      </c>
      <c r="M1582" s="29">
        <v>1</v>
      </c>
      <c r="N1582" s="26">
        <v>15</v>
      </c>
      <c r="O1582" s="29">
        <v>31</v>
      </c>
      <c r="P1582" s="29">
        <v>265</v>
      </c>
      <c r="Q1582" s="26">
        <v>204</v>
      </c>
      <c r="R1582" s="29">
        <v>435</v>
      </c>
      <c r="S1582" s="29">
        <v>86</v>
      </c>
      <c r="T1582" s="29">
        <v>15</v>
      </c>
      <c r="U1582" s="29">
        <v>52</v>
      </c>
      <c r="V1582" s="26">
        <v>8</v>
      </c>
      <c r="W1582" s="29">
        <v>25</v>
      </c>
      <c r="X1582" s="29">
        <v>71</v>
      </c>
      <c r="Y1582" s="29"/>
      <c r="Z1582" s="29">
        <v>1</v>
      </c>
      <c r="AA1582" s="29"/>
      <c r="AB1582" s="29">
        <v>5</v>
      </c>
      <c r="AC1582" s="29">
        <v>2</v>
      </c>
      <c r="AD1582" s="29">
        <v>27</v>
      </c>
      <c r="AE1582" s="29">
        <v>46</v>
      </c>
      <c r="AF1582" s="29">
        <v>10</v>
      </c>
      <c r="AG1582" s="29">
        <v>47</v>
      </c>
      <c r="AH1582" s="29">
        <v>93</v>
      </c>
      <c r="AI1582" s="29">
        <v>658</v>
      </c>
      <c r="AJ1582" s="26">
        <v>186</v>
      </c>
      <c r="AK1582" s="26">
        <v>1</v>
      </c>
      <c r="AL1582" s="26">
        <v>5</v>
      </c>
      <c r="AM1582" s="29">
        <v>100</v>
      </c>
      <c r="AN1582" s="29">
        <v>28</v>
      </c>
      <c r="AO1582" s="29">
        <v>261</v>
      </c>
      <c r="AP1582" s="29">
        <v>481</v>
      </c>
      <c r="AQ1582" s="29">
        <v>159</v>
      </c>
      <c r="AR1582" s="26">
        <v>19</v>
      </c>
      <c r="AS1582" s="26">
        <v>3</v>
      </c>
      <c r="AT1582" s="29">
        <v>4</v>
      </c>
      <c r="AU1582" s="26">
        <v>39</v>
      </c>
      <c r="AV1582" s="29">
        <v>58</v>
      </c>
      <c r="AW1582" s="29">
        <v>224</v>
      </c>
      <c r="AX1582" s="29">
        <v>153</v>
      </c>
      <c r="AY1582" s="29">
        <v>33</v>
      </c>
      <c r="AZ1582" s="29">
        <v>38</v>
      </c>
      <c r="BA1582" s="26">
        <v>8</v>
      </c>
      <c r="BB1582" s="26">
        <v>2</v>
      </c>
      <c r="BC1582" s="26">
        <v>164</v>
      </c>
      <c r="BD1582" s="26"/>
      <c r="BE1582" s="29">
        <v>3</v>
      </c>
      <c r="BF1582" s="29">
        <v>35</v>
      </c>
      <c r="BG1582" s="29">
        <v>12</v>
      </c>
      <c r="BH1582" s="29">
        <v>95</v>
      </c>
      <c r="BI1582" s="29">
        <v>35</v>
      </c>
      <c r="BJ1582" s="29">
        <v>26</v>
      </c>
      <c r="BK1582" s="29">
        <v>1</v>
      </c>
      <c r="BL1582" s="29">
        <v>8</v>
      </c>
      <c r="BM1582" s="29">
        <v>39</v>
      </c>
      <c r="BN1582" s="29">
        <v>11</v>
      </c>
      <c r="BO1582" s="29">
        <v>3</v>
      </c>
      <c r="BP1582" s="26">
        <v>46</v>
      </c>
      <c r="BQ1582" s="26">
        <v>6</v>
      </c>
    </row>
    <row r="1583" spans="1:69" ht="12.75">
      <c r="A1583" s="5">
        <v>1570</v>
      </c>
      <c r="B1583" s="27"/>
      <c r="C1583" s="21" t="s">
        <v>909</v>
      </c>
      <c r="D1583" s="21"/>
      <c r="E1583" s="26">
        <v>503</v>
      </c>
      <c r="F1583" s="29">
        <v>492</v>
      </c>
      <c r="G1583" s="29">
        <v>8</v>
      </c>
      <c r="H1583" s="26">
        <v>30</v>
      </c>
      <c r="I1583" s="26">
        <v>144</v>
      </c>
      <c r="J1583" s="29"/>
      <c r="K1583" s="29"/>
      <c r="L1583" s="29">
        <v>94</v>
      </c>
      <c r="M1583" s="29">
        <v>2</v>
      </c>
      <c r="N1583" s="26">
        <v>10</v>
      </c>
      <c r="O1583" s="29">
        <v>28</v>
      </c>
      <c r="P1583" s="29">
        <v>104</v>
      </c>
      <c r="Q1583" s="26">
        <v>102</v>
      </c>
      <c r="R1583" s="29">
        <v>200</v>
      </c>
      <c r="S1583" s="29">
        <v>51</v>
      </c>
      <c r="T1583" s="29">
        <v>8</v>
      </c>
      <c r="U1583" s="29">
        <v>33</v>
      </c>
      <c r="V1583" s="26">
        <v>1</v>
      </c>
      <c r="W1583" s="29">
        <v>5</v>
      </c>
      <c r="X1583" s="29">
        <v>16</v>
      </c>
      <c r="Y1583" s="29">
        <v>1</v>
      </c>
      <c r="Z1583" s="29">
        <v>1</v>
      </c>
      <c r="AA1583" s="29">
        <v>1</v>
      </c>
      <c r="AB1583" s="29">
        <v>7</v>
      </c>
      <c r="AC1583" s="29">
        <v>3</v>
      </c>
      <c r="AD1583" s="29">
        <v>28</v>
      </c>
      <c r="AE1583" s="29">
        <v>8</v>
      </c>
      <c r="AF1583" s="29">
        <v>1</v>
      </c>
      <c r="AG1583" s="29">
        <v>19</v>
      </c>
      <c r="AH1583" s="29">
        <v>46</v>
      </c>
      <c r="AI1583" s="29">
        <v>333</v>
      </c>
      <c r="AJ1583" s="26">
        <v>125</v>
      </c>
      <c r="AK1583" s="26"/>
      <c r="AL1583" s="26"/>
      <c r="AM1583" s="29">
        <v>34</v>
      </c>
      <c r="AN1583" s="29">
        <v>15</v>
      </c>
      <c r="AO1583" s="29">
        <v>137</v>
      </c>
      <c r="AP1583" s="29">
        <v>188</v>
      </c>
      <c r="AQ1583" s="29">
        <v>108</v>
      </c>
      <c r="AR1583" s="26">
        <v>20</v>
      </c>
      <c r="AS1583" s="26">
        <v>1</v>
      </c>
      <c r="AT1583" s="29">
        <v>5</v>
      </c>
      <c r="AU1583" s="26">
        <v>25</v>
      </c>
      <c r="AV1583" s="29">
        <v>36</v>
      </c>
      <c r="AW1583" s="29">
        <v>154</v>
      </c>
      <c r="AX1583" s="29">
        <v>116</v>
      </c>
      <c r="AY1583" s="29">
        <v>20</v>
      </c>
      <c r="AZ1583" s="29">
        <v>18</v>
      </c>
      <c r="BA1583" s="26">
        <v>2</v>
      </c>
      <c r="BB1583" s="26">
        <v>2</v>
      </c>
      <c r="BC1583" s="26">
        <v>135</v>
      </c>
      <c r="BD1583" s="26">
        <v>3</v>
      </c>
      <c r="BE1583" s="29"/>
      <c r="BF1583" s="29">
        <v>8</v>
      </c>
      <c r="BG1583" s="29">
        <v>4</v>
      </c>
      <c r="BH1583" s="29">
        <v>60</v>
      </c>
      <c r="BI1583" s="29">
        <v>19</v>
      </c>
      <c r="BJ1583" s="29">
        <v>12</v>
      </c>
      <c r="BK1583" s="29">
        <v>2</v>
      </c>
      <c r="BL1583" s="29">
        <v>5</v>
      </c>
      <c r="BM1583" s="29">
        <v>20</v>
      </c>
      <c r="BN1583" s="29">
        <v>10</v>
      </c>
      <c r="BO1583" s="29"/>
      <c r="BP1583" s="26">
        <v>47</v>
      </c>
      <c r="BQ1583" s="26">
        <v>8</v>
      </c>
    </row>
    <row r="1584" spans="1:69" ht="12.75">
      <c r="A1584" s="5">
        <v>1571</v>
      </c>
      <c r="B1584" s="27"/>
      <c r="C1584" s="21" t="s">
        <v>910</v>
      </c>
      <c r="D1584" s="21"/>
      <c r="E1584" s="26">
        <v>36</v>
      </c>
      <c r="F1584" s="29">
        <v>35</v>
      </c>
      <c r="G1584" s="29">
        <v>1</v>
      </c>
      <c r="H1584" s="26">
        <v>5</v>
      </c>
      <c r="I1584" s="26">
        <v>15</v>
      </c>
      <c r="J1584" s="29">
        <v>5</v>
      </c>
      <c r="K1584" s="29"/>
      <c r="L1584" s="29">
        <v>6</v>
      </c>
      <c r="M1584" s="29"/>
      <c r="N1584" s="26"/>
      <c r="O1584" s="29"/>
      <c r="P1584" s="29">
        <v>5</v>
      </c>
      <c r="Q1584" s="26">
        <v>6</v>
      </c>
      <c r="R1584" s="29">
        <v>21</v>
      </c>
      <c r="S1584" s="29">
        <v>4</v>
      </c>
      <c r="T1584" s="29"/>
      <c r="U1584" s="29">
        <v>2</v>
      </c>
      <c r="V1584" s="26"/>
      <c r="W1584" s="29">
        <v>3</v>
      </c>
      <c r="X1584" s="29"/>
      <c r="Y1584" s="29"/>
      <c r="Z1584" s="29"/>
      <c r="AA1584" s="29"/>
      <c r="AB1584" s="29">
        <v>3</v>
      </c>
      <c r="AC1584" s="29"/>
      <c r="AD1584" s="29"/>
      <c r="AE1584" s="29"/>
      <c r="AF1584" s="29"/>
      <c r="AG1584" s="29">
        <v>1</v>
      </c>
      <c r="AH1584" s="29">
        <v>6</v>
      </c>
      <c r="AI1584" s="29">
        <v>21</v>
      </c>
      <c r="AJ1584" s="26">
        <v>9</v>
      </c>
      <c r="AK1584" s="26"/>
      <c r="AL1584" s="26"/>
      <c r="AM1584" s="29">
        <v>9</v>
      </c>
      <c r="AN1584" s="29">
        <v>5</v>
      </c>
      <c r="AO1584" s="29">
        <v>8</v>
      </c>
      <c r="AP1584" s="29">
        <v>10</v>
      </c>
      <c r="AQ1584" s="29">
        <v>4</v>
      </c>
      <c r="AR1584" s="26"/>
      <c r="AS1584" s="26"/>
      <c r="AT1584" s="29"/>
      <c r="AU1584" s="26"/>
      <c r="AV1584" s="29">
        <v>1</v>
      </c>
      <c r="AW1584" s="29">
        <v>11</v>
      </c>
      <c r="AX1584" s="29">
        <v>9</v>
      </c>
      <c r="AY1584" s="29">
        <v>1</v>
      </c>
      <c r="AZ1584" s="29">
        <v>1</v>
      </c>
      <c r="BA1584" s="26"/>
      <c r="BB1584" s="26">
        <v>1</v>
      </c>
      <c r="BC1584" s="26">
        <v>7</v>
      </c>
      <c r="BD1584" s="26"/>
      <c r="BE1584" s="29">
        <v>1</v>
      </c>
      <c r="BF1584" s="29">
        <v>1</v>
      </c>
      <c r="BG1584" s="29">
        <v>1</v>
      </c>
      <c r="BH1584" s="29">
        <v>6</v>
      </c>
      <c r="BI1584" s="29">
        <v>1</v>
      </c>
      <c r="BJ1584" s="29"/>
      <c r="BK1584" s="29">
        <v>1</v>
      </c>
      <c r="BL1584" s="29"/>
      <c r="BM1584" s="29">
        <v>1</v>
      </c>
      <c r="BN1584" s="29"/>
      <c r="BO1584" s="29"/>
      <c r="BP1584" s="26">
        <v>2</v>
      </c>
      <c r="BQ1584" s="26">
        <v>1</v>
      </c>
    </row>
    <row r="1585" spans="1:69" ht="12.75">
      <c r="A1585" s="5">
        <v>1572</v>
      </c>
      <c r="B1585" s="27"/>
      <c r="C1585" s="21" t="s">
        <v>911</v>
      </c>
      <c r="D1585" s="21"/>
      <c r="E1585" s="26">
        <v>48</v>
      </c>
      <c r="F1585" s="29">
        <v>48</v>
      </c>
      <c r="G1585" s="29"/>
      <c r="H1585" s="26">
        <v>8</v>
      </c>
      <c r="I1585" s="26">
        <v>14</v>
      </c>
      <c r="J1585" s="29"/>
      <c r="K1585" s="29"/>
      <c r="L1585" s="29">
        <v>13</v>
      </c>
      <c r="M1585" s="29"/>
      <c r="N1585" s="26">
        <v>2</v>
      </c>
      <c r="O1585" s="29"/>
      <c r="P1585" s="29">
        <v>2</v>
      </c>
      <c r="Q1585" s="26">
        <v>11</v>
      </c>
      <c r="R1585" s="29">
        <v>20</v>
      </c>
      <c r="S1585" s="29">
        <v>12</v>
      </c>
      <c r="T1585" s="29">
        <v>1</v>
      </c>
      <c r="U1585" s="29">
        <v>2</v>
      </c>
      <c r="V1585" s="26"/>
      <c r="W1585" s="29"/>
      <c r="X1585" s="29"/>
      <c r="Y1585" s="29"/>
      <c r="Z1585" s="29"/>
      <c r="AA1585" s="29"/>
      <c r="AB1585" s="29"/>
      <c r="AC1585" s="29"/>
      <c r="AD1585" s="29">
        <v>2</v>
      </c>
      <c r="AE1585" s="29"/>
      <c r="AF1585" s="29"/>
      <c r="AG1585" s="29">
        <v>5</v>
      </c>
      <c r="AH1585" s="29"/>
      <c r="AI1585" s="29">
        <v>39</v>
      </c>
      <c r="AJ1585" s="26">
        <v>10</v>
      </c>
      <c r="AK1585" s="26"/>
      <c r="AL1585" s="26"/>
      <c r="AM1585" s="29">
        <v>3</v>
      </c>
      <c r="AN1585" s="29">
        <v>1</v>
      </c>
      <c r="AO1585" s="29">
        <v>12</v>
      </c>
      <c r="AP1585" s="29">
        <v>15</v>
      </c>
      <c r="AQ1585" s="29">
        <v>16</v>
      </c>
      <c r="AR1585" s="26">
        <v>1</v>
      </c>
      <c r="AS1585" s="26"/>
      <c r="AT1585" s="29"/>
      <c r="AU1585" s="26">
        <v>12</v>
      </c>
      <c r="AV1585" s="29">
        <v>1</v>
      </c>
      <c r="AW1585" s="29">
        <v>10</v>
      </c>
      <c r="AX1585" s="29">
        <v>10</v>
      </c>
      <c r="AY1585" s="29"/>
      <c r="AZ1585" s="29"/>
      <c r="BA1585" s="26"/>
      <c r="BB1585" s="26"/>
      <c r="BC1585" s="26">
        <v>9</v>
      </c>
      <c r="BD1585" s="26"/>
      <c r="BE1585" s="29">
        <v>1</v>
      </c>
      <c r="BF1585" s="29"/>
      <c r="BG1585" s="29"/>
      <c r="BH1585" s="29"/>
      <c r="BI1585" s="29"/>
      <c r="BJ1585" s="29"/>
      <c r="BK1585" s="29"/>
      <c r="BL1585" s="29"/>
      <c r="BM1585" s="29">
        <v>2</v>
      </c>
      <c r="BN1585" s="29">
        <v>1</v>
      </c>
      <c r="BO1585" s="29"/>
      <c r="BP1585" s="26">
        <v>6</v>
      </c>
      <c r="BQ1585" s="26">
        <v>2</v>
      </c>
    </row>
    <row r="1586" spans="1:69" ht="12.75">
      <c r="A1586" s="5">
        <v>1573</v>
      </c>
      <c r="B1586" s="27"/>
      <c r="C1586" s="21" t="s">
        <v>912</v>
      </c>
      <c r="D1586" s="21"/>
      <c r="E1586" s="26">
        <v>87</v>
      </c>
      <c r="F1586" s="29">
        <v>86</v>
      </c>
      <c r="G1586" s="29"/>
      <c r="H1586" s="26">
        <v>14</v>
      </c>
      <c r="I1586" s="26">
        <v>35</v>
      </c>
      <c r="J1586" s="26"/>
      <c r="K1586" s="26"/>
      <c r="L1586" s="29">
        <v>5</v>
      </c>
      <c r="M1586" s="29"/>
      <c r="N1586" s="26">
        <v>26</v>
      </c>
      <c r="O1586" s="29">
        <v>61</v>
      </c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>
        <v>52</v>
      </c>
      <c r="AE1586" s="29">
        <v>23</v>
      </c>
      <c r="AF1586" s="29"/>
      <c r="AG1586" s="29"/>
      <c r="AH1586" s="29">
        <v>1</v>
      </c>
      <c r="AI1586" s="29">
        <v>10</v>
      </c>
      <c r="AJ1586" s="26">
        <v>1</v>
      </c>
      <c r="AK1586" s="26">
        <v>1</v>
      </c>
      <c r="AL1586" s="26"/>
      <c r="AM1586" s="29"/>
      <c r="AN1586" s="29"/>
      <c r="AO1586" s="29"/>
      <c r="AP1586" s="29">
        <v>20</v>
      </c>
      <c r="AQ1586" s="29">
        <v>49</v>
      </c>
      <c r="AR1586" s="26">
        <v>18</v>
      </c>
      <c r="AS1586" s="26"/>
      <c r="AT1586" s="29">
        <v>2</v>
      </c>
      <c r="AU1586" s="26">
        <v>2</v>
      </c>
      <c r="AV1586" s="29">
        <v>3</v>
      </c>
      <c r="AW1586" s="29">
        <v>6</v>
      </c>
      <c r="AX1586" s="29">
        <v>6</v>
      </c>
      <c r="AY1586" s="29"/>
      <c r="AZ1586" s="29"/>
      <c r="BA1586" s="26"/>
      <c r="BB1586" s="26"/>
      <c r="BC1586" s="26">
        <v>6</v>
      </c>
      <c r="BD1586" s="26"/>
      <c r="BE1586" s="29"/>
      <c r="BF1586" s="29"/>
      <c r="BG1586" s="29"/>
      <c r="BH1586" s="29"/>
      <c r="BI1586" s="29">
        <v>1</v>
      </c>
      <c r="BJ1586" s="29"/>
      <c r="BK1586" s="29"/>
      <c r="BL1586" s="29">
        <v>1</v>
      </c>
      <c r="BM1586" s="29"/>
      <c r="BN1586" s="29"/>
      <c r="BO1586" s="29"/>
      <c r="BP1586" s="26">
        <v>5</v>
      </c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>
        <v>6</v>
      </c>
      <c r="F1587" s="29">
        <v>6</v>
      </c>
      <c r="G1587" s="29"/>
      <c r="H1587" s="26"/>
      <c r="I1587" s="26"/>
      <c r="J1587" s="29">
        <v>6</v>
      </c>
      <c r="K1587" s="29"/>
      <c r="L1587" s="29"/>
      <c r="M1587" s="29"/>
      <c r="N1587" s="26"/>
      <c r="O1587" s="29"/>
      <c r="P1587" s="29">
        <v>3</v>
      </c>
      <c r="Q1587" s="26"/>
      <c r="R1587" s="29">
        <v>3</v>
      </c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>
        <v>1</v>
      </c>
      <c r="AH1587" s="29"/>
      <c r="AI1587" s="29">
        <v>5</v>
      </c>
      <c r="AJ1587" s="26"/>
      <c r="AK1587" s="26"/>
      <c r="AL1587" s="26"/>
      <c r="AM1587" s="29"/>
      <c r="AN1587" s="29">
        <v>5</v>
      </c>
      <c r="AO1587" s="29"/>
      <c r="AP1587" s="29"/>
      <c r="AQ1587" s="29">
        <v>1</v>
      </c>
      <c r="AR1587" s="26"/>
      <c r="AS1587" s="26"/>
      <c r="AT1587" s="29"/>
      <c r="AU1587" s="26"/>
      <c r="AV1587" s="29"/>
      <c r="AW1587" s="29">
        <v>1</v>
      </c>
      <c r="AX1587" s="29">
        <v>1</v>
      </c>
      <c r="AY1587" s="29"/>
      <c r="AZ1587" s="29"/>
      <c r="BA1587" s="26"/>
      <c r="BB1587" s="26"/>
      <c r="BC1587" s="26">
        <v>1</v>
      </c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>
        <v>1</v>
      </c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2431</v>
      </c>
      <c r="AZ1590" s="141" t="s">
        <v>2431</v>
      </c>
      <c r="BA1590" s="151"/>
      <c r="BB1590" s="127" t="s">
        <v>2431</v>
      </c>
      <c r="BC1590" s="127" t="s">
        <v>2431</v>
      </c>
      <c r="BD1590" s="152"/>
      <c r="BE1590" s="157" t="s">
        <v>2279</v>
      </c>
      <c r="BF1590" s="141" t="s">
        <v>2431</v>
      </c>
      <c r="BG1590" s="203" t="s">
        <v>2431</v>
      </c>
      <c r="BH1590" s="203"/>
      <c r="BI1590" s="203"/>
      <c r="BJ1590" s="127" t="s">
        <v>2431</v>
      </c>
      <c r="BK1590" s="206" t="s">
        <v>2437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2431</v>
      </c>
      <c r="AZ1591" s="128" t="s">
        <v>2431</v>
      </c>
      <c r="BA1591" s="151"/>
      <c r="BB1591" s="142" t="s">
        <v>2431</v>
      </c>
      <c r="BC1591" s="142" t="s">
        <v>2431</v>
      </c>
      <c r="BD1591" s="154"/>
      <c r="BE1591" s="128" t="s">
        <v>2431</v>
      </c>
      <c r="BF1591" s="153"/>
      <c r="BG1591" s="204" t="s">
        <v>2274</v>
      </c>
      <c r="BH1591" s="204"/>
      <c r="BI1591" s="204"/>
      <c r="BJ1591" s="127" t="s">
        <v>2431</v>
      </c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2431</v>
      </c>
      <c r="AZ1592" s="129" t="s">
        <v>2431</v>
      </c>
      <c r="BA1592" s="151"/>
      <c r="BB1592" s="127" t="s">
        <v>2431</v>
      </c>
      <c r="BC1592" s="127" t="s">
        <v>2431</v>
      </c>
      <c r="BD1592" s="154"/>
      <c r="BE1592" s="129" t="s">
        <v>2280</v>
      </c>
      <c r="BF1592" s="153"/>
      <c r="BG1592" s="203" t="s">
        <v>2431</v>
      </c>
      <c r="BH1592" s="203"/>
      <c r="BI1592" s="203"/>
      <c r="BJ1592" s="127" t="s">
        <v>2431</v>
      </c>
      <c r="BK1592" s="206" t="s">
        <v>2433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2431</v>
      </c>
      <c r="BC1593" s="142" t="s">
        <v>2431</v>
      </c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2431</v>
      </c>
      <c r="BB1594" s="130" t="s">
        <v>2431</v>
      </c>
      <c r="BC1594" s="130" t="s">
        <v>2431</v>
      </c>
      <c r="BD1594" s="154"/>
      <c r="BE1594" s="130" t="s">
        <v>2431</v>
      </c>
      <c r="BF1594" s="130" t="s">
        <v>2431</v>
      </c>
      <c r="BG1594" s="132" t="s">
        <v>2431</v>
      </c>
      <c r="BH1594" s="132" t="s">
        <v>2431</v>
      </c>
      <c r="BI1594" s="132" t="s">
        <v>2431</v>
      </c>
      <c r="BJ1594" s="132" t="s">
        <v>2431</v>
      </c>
      <c r="BK1594" s="132" t="s">
        <v>2431</v>
      </c>
      <c r="BL1594" s="133" t="s">
        <v>2431</v>
      </c>
      <c r="BM1594" s="132" t="s">
        <v>2431</v>
      </c>
      <c r="BN1594" s="134"/>
      <c r="BO1594" s="132" t="s">
        <v>2431</v>
      </c>
      <c r="BP1594" s="135" t="s">
        <v>2431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2431</v>
      </c>
      <c r="BB1595" s="143" t="s">
        <v>2431</v>
      </c>
      <c r="BC1595" s="143" t="s">
        <v>2431</v>
      </c>
      <c r="BD1595" s="154"/>
      <c r="BE1595" s="130" t="s">
        <v>2277</v>
      </c>
      <c r="BF1595" s="208" t="s">
        <v>2431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2431</v>
      </c>
      <c r="D1596" s="47" t="s">
        <v>2431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 t="s">
        <v>2431</v>
      </c>
      <c r="BH1597" s="170" t="s">
        <v>2431</v>
      </c>
      <c r="BI1597" s="154"/>
      <c r="BJ1597" s="219" t="s">
        <v>2436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&amp;LC4F6F9D3&amp;CФорма № Зведений- 6-8, Підрозділ: ТУ ДСА України в Львiвській областi,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>
      <c r="A16" s="50">
        <v>6</v>
      </c>
      <c r="B16" s="10">
        <v>122</v>
      </c>
      <c r="C16" s="116" t="s">
        <v>102</v>
      </c>
      <c r="D16" s="116"/>
      <c r="E16" s="26">
        <v>1</v>
      </c>
      <c r="F16" s="26"/>
      <c r="G16" s="26">
        <v>1</v>
      </c>
      <c r="H16" s="26"/>
      <c r="I16" s="26"/>
      <c r="J16" s="26"/>
      <c r="K16" s="26"/>
      <c r="L16" s="26">
        <v>1</v>
      </c>
      <c r="M16" s="26"/>
      <c r="N16" s="26"/>
      <c r="O16" s="26"/>
      <c r="P16" s="26"/>
      <c r="Q16" s="26"/>
      <c r="R16" s="26"/>
      <c r="S16" s="26">
        <v>1</v>
      </c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>
        <v>1</v>
      </c>
      <c r="AP16" s="26">
        <v>1</v>
      </c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50">
        <v>9</v>
      </c>
      <c r="B19" s="10" t="s">
        <v>1563</v>
      </c>
      <c r="C19" s="116" t="s">
        <v>1506</v>
      </c>
      <c r="D19" s="116"/>
      <c r="E19" s="26">
        <v>21</v>
      </c>
      <c r="F19" s="26">
        <v>58</v>
      </c>
      <c r="G19" s="26">
        <v>79</v>
      </c>
      <c r="H19" s="26">
        <v>14</v>
      </c>
      <c r="I19" s="26">
        <v>25</v>
      </c>
      <c r="J19" s="26">
        <v>1</v>
      </c>
      <c r="K19" s="26">
        <v>3</v>
      </c>
      <c r="L19" s="26">
        <v>46</v>
      </c>
      <c r="M19" s="26">
        <v>22</v>
      </c>
      <c r="N19" s="26">
        <v>9</v>
      </c>
      <c r="O19" s="26">
        <v>1</v>
      </c>
      <c r="P19" s="26"/>
      <c r="Q19" s="26"/>
      <c r="R19" s="26">
        <v>20</v>
      </c>
      <c r="S19" s="26">
        <v>44</v>
      </c>
      <c r="T19" s="26">
        <v>15</v>
      </c>
      <c r="U19" s="26"/>
      <c r="V19" s="26">
        <v>5</v>
      </c>
      <c r="W19" s="26"/>
      <c r="X19" s="26">
        <v>31</v>
      </c>
      <c r="Y19" s="26">
        <v>17</v>
      </c>
      <c r="Z19" s="26">
        <v>14</v>
      </c>
      <c r="AA19" s="26"/>
      <c r="AB19" s="26"/>
      <c r="AC19" s="26"/>
      <c r="AD19" s="26"/>
      <c r="AE19" s="26">
        <v>2</v>
      </c>
      <c r="AF19" s="26">
        <v>2</v>
      </c>
      <c r="AG19" s="26"/>
      <c r="AH19" s="26"/>
      <c r="AI19" s="26">
        <v>4</v>
      </c>
      <c r="AJ19" s="26"/>
      <c r="AK19" s="26"/>
      <c r="AL19" s="26">
        <v>4</v>
      </c>
      <c r="AM19" s="26">
        <v>8</v>
      </c>
      <c r="AN19" s="26">
        <v>4</v>
      </c>
      <c r="AO19" s="26">
        <v>59</v>
      </c>
      <c r="AP19" s="26">
        <v>34</v>
      </c>
      <c r="AQ19" s="26"/>
      <c r="AR19" s="26"/>
      <c r="AS19" s="26"/>
      <c r="AT19" s="26">
        <v>3</v>
      </c>
      <c r="AU19" s="26"/>
      <c r="AV19" s="26">
        <v>2</v>
      </c>
      <c r="AW19" s="26">
        <v>5</v>
      </c>
      <c r="AX19" s="26">
        <v>6</v>
      </c>
      <c r="AY19" s="26">
        <v>5</v>
      </c>
      <c r="AZ19" s="26"/>
      <c r="BA19" s="26"/>
    </row>
    <row r="20" spans="1:53" ht="12.75" customHeight="1">
      <c r="A20" s="50">
        <v>10</v>
      </c>
      <c r="B20" s="10">
        <v>185</v>
      </c>
      <c r="C20" s="116" t="s">
        <v>1507</v>
      </c>
      <c r="D20" s="116"/>
      <c r="E20" s="26">
        <v>20</v>
      </c>
      <c r="F20" s="26">
        <v>45</v>
      </c>
      <c r="G20" s="26">
        <v>65</v>
      </c>
      <c r="H20" s="26">
        <v>14</v>
      </c>
      <c r="I20" s="26">
        <v>19</v>
      </c>
      <c r="J20" s="26">
        <v>1</v>
      </c>
      <c r="K20" s="26">
        <v>3</v>
      </c>
      <c r="L20" s="26">
        <v>40</v>
      </c>
      <c r="M20" s="26">
        <v>19</v>
      </c>
      <c r="N20" s="26">
        <v>5</v>
      </c>
      <c r="O20" s="26">
        <v>1</v>
      </c>
      <c r="P20" s="26"/>
      <c r="Q20" s="26"/>
      <c r="R20" s="26">
        <v>18</v>
      </c>
      <c r="S20" s="26">
        <v>34</v>
      </c>
      <c r="T20" s="26">
        <v>13</v>
      </c>
      <c r="U20" s="26"/>
      <c r="V20" s="26">
        <v>3</v>
      </c>
      <c r="W20" s="26"/>
      <c r="X20" s="26">
        <v>27</v>
      </c>
      <c r="Y20" s="26">
        <v>17</v>
      </c>
      <c r="Z20" s="26">
        <v>10</v>
      </c>
      <c r="AA20" s="26"/>
      <c r="AB20" s="26"/>
      <c r="AC20" s="26"/>
      <c r="AD20" s="26"/>
      <c r="AE20" s="26">
        <v>1</v>
      </c>
      <c r="AF20" s="26">
        <v>1</v>
      </c>
      <c r="AG20" s="26"/>
      <c r="AH20" s="26"/>
      <c r="AI20" s="26">
        <v>2</v>
      </c>
      <c r="AJ20" s="26"/>
      <c r="AK20" s="26"/>
      <c r="AL20" s="26">
        <v>4</v>
      </c>
      <c r="AM20" s="26">
        <v>4</v>
      </c>
      <c r="AN20" s="26">
        <v>4</v>
      </c>
      <c r="AO20" s="26">
        <v>51</v>
      </c>
      <c r="AP20" s="26">
        <v>29</v>
      </c>
      <c r="AQ20" s="26"/>
      <c r="AR20" s="26"/>
      <c r="AS20" s="26"/>
      <c r="AT20" s="26">
        <v>3</v>
      </c>
      <c r="AU20" s="26"/>
      <c r="AV20" s="26">
        <v>2</v>
      </c>
      <c r="AW20" s="26">
        <v>2</v>
      </c>
      <c r="AX20" s="26">
        <v>4</v>
      </c>
      <c r="AY20" s="26">
        <v>3</v>
      </c>
      <c r="AZ20" s="26"/>
      <c r="BA20" s="26"/>
    </row>
    <row r="21" spans="1:53" ht="12.75" customHeight="1">
      <c r="A21" s="50">
        <v>11</v>
      </c>
      <c r="B21" s="10">
        <v>186</v>
      </c>
      <c r="C21" s="116" t="s">
        <v>2311</v>
      </c>
      <c r="D21" s="116"/>
      <c r="E21" s="26">
        <v>1</v>
      </c>
      <c r="F21" s="26">
        <v>9</v>
      </c>
      <c r="G21" s="26">
        <v>10</v>
      </c>
      <c r="H21" s="26"/>
      <c r="I21" s="26">
        <v>2</v>
      </c>
      <c r="J21" s="26"/>
      <c r="K21" s="26"/>
      <c r="L21" s="26">
        <v>5</v>
      </c>
      <c r="M21" s="26">
        <v>2</v>
      </c>
      <c r="N21" s="26">
        <v>3</v>
      </c>
      <c r="O21" s="26"/>
      <c r="P21" s="26"/>
      <c r="Q21" s="26"/>
      <c r="R21" s="26">
        <v>1</v>
      </c>
      <c r="S21" s="26">
        <v>7</v>
      </c>
      <c r="T21" s="26">
        <v>2</v>
      </c>
      <c r="U21" s="26"/>
      <c r="V21" s="26">
        <v>2</v>
      </c>
      <c r="W21" s="26"/>
      <c r="X21" s="26">
        <v>3</v>
      </c>
      <c r="Y21" s="26"/>
      <c r="Z21" s="26">
        <v>3</v>
      </c>
      <c r="AA21" s="26"/>
      <c r="AB21" s="26"/>
      <c r="AC21" s="26"/>
      <c r="AD21" s="26"/>
      <c r="AE21" s="26">
        <v>1</v>
      </c>
      <c r="AF21" s="26">
        <v>1</v>
      </c>
      <c r="AG21" s="26"/>
      <c r="AH21" s="26"/>
      <c r="AI21" s="26">
        <v>2</v>
      </c>
      <c r="AJ21" s="26"/>
      <c r="AK21" s="26"/>
      <c r="AL21" s="26"/>
      <c r="AM21" s="26">
        <v>3</v>
      </c>
      <c r="AN21" s="26"/>
      <c r="AO21" s="26">
        <v>5</v>
      </c>
      <c r="AP21" s="26">
        <v>3</v>
      </c>
      <c r="AQ21" s="26"/>
      <c r="AR21" s="26"/>
      <c r="AS21" s="26"/>
      <c r="AT21" s="26"/>
      <c r="AU21" s="26"/>
      <c r="AV21" s="26"/>
      <c r="AW21" s="26">
        <v>1</v>
      </c>
      <c r="AX21" s="26">
        <v>2</v>
      </c>
      <c r="AY21" s="26">
        <v>2</v>
      </c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>
      <c r="A24" s="68">
        <v>14</v>
      </c>
      <c r="B24" s="5">
        <v>289</v>
      </c>
      <c r="C24" s="120" t="s">
        <v>294</v>
      </c>
      <c r="D24" s="119"/>
      <c r="E24" s="26">
        <v>1</v>
      </c>
      <c r="F24" s="26">
        <v>1</v>
      </c>
      <c r="G24" s="26">
        <v>2</v>
      </c>
      <c r="H24" s="26"/>
      <c r="I24" s="26"/>
      <c r="J24" s="26"/>
      <c r="K24" s="26">
        <v>1</v>
      </c>
      <c r="L24" s="26">
        <v>1</v>
      </c>
      <c r="M24" s="26"/>
      <c r="N24" s="26">
        <v>1</v>
      </c>
      <c r="O24" s="26"/>
      <c r="P24" s="26"/>
      <c r="Q24" s="26"/>
      <c r="R24" s="26"/>
      <c r="S24" s="26"/>
      <c r="T24" s="26">
        <v>2</v>
      </c>
      <c r="U24" s="26"/>
      <c r="V24" s="26"/>
      <c r="W24" s="26"/>
      <c r="X24" s="26">
        <v>1</v>
      </c>
      <c r="Y24" s="26"/>
      <c r="Z24" s="26">
        <v>1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2</v>
      </c>
      <c r="AP24" s="26">
        <v>2</v>
      </c>
      <c r="AQ24" s="26"/>
      <c r="AR24" s="26"/>
      <c r="AS24" s="26"/>
      <c r="AT24" s="26">
        <v>1</v>
      </c>
      <c r="AU24" s="26"/>
      <c r="AV24" s="26"/>
      <c r="AW24" s="26"/>
      <c r="AX24" s="26"/>
      <c r="AY24" s="26"/>
      <c r="AZ24" s="26"/>
      <c r="BA24" s="26"/>
    </row>
    <row r="25" spans="1:53" ht="12.75" customHeight="1">
      <c r="A25" s="50">
        <v>15</v>
      </c>
      <c r="B25" s="10">
        <v>296</v>
      </c>
      <c r="C25" s="116" t="s">
        <v>302</v>
      </c>
      <c r="D25" s="116"/>
      <c r="E25" s="26">
        <v>2</v>
      </c>
      <c r="F25" s="26"/>
      <c r="G25" s="26">
        <v>2</v>
      </c>
      <c r="H25" s="26"/>
      <c r="I25" s="26"/>
      <c r="J25" s="26">
        <v>1</v>
      </c>
      <c r="K25" s="26"/>
      <c r="L25" s="26">
        <v>1</v>
      </c>
      <c r="M25" s="26">
        <v>1</v>
      </c>
      <c r="N25" s="26"/>
      <c r="O25" s="26"/>
      <c r="P25" s="26"/>
      <c r="Q25" s="26"/>
      <c r="R25" s="26"/>
      <c r="S25" s="26">
        <v>2</v>
      </c>
      <c r="T25" s="26"/>
      <c r="U25" s="26"/>
      <c r="V25" s="26"/>
      <c r="W25" s="26"/>
      <c r="X25" s="26">
        <v>2</v>
      </c>
      <c r="Y25" s="26">
        <v>2</v>
      </c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>
        <v>2</v>
      </c>
      <c r="AP25" s="26">
        <v>2</v>
      </c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>
      <c r="A44" s="50">
        <v>33</v>
      </c>
      <c r="B44" s="27"/>
      <c r="C44" s="112" t="s">
        <v>1515</v>
      </c>
      <c r="D44" s="112"/>
      <c r="E44" s="26">
        <v>1</v>
      </c>
      <c r="F44" s="26">
        <v>2</v>
      </c>
      <c r="G44" s="26">
        <v>3</v>
      </c>
      <c r="H44" s="26"/>
      <c r="I44" s="26">
        <v>1</v>
      </c>
      <c r="J44" s="26"/>
      <c r="K44" s="26"/>
      <c r="L44" s="26">
        <v>3</v>
      </c>
      <c r="M44" s="26"/>
      <c r="N44" s="26"/>
      <c r="O44" s="26"/>
      <c r="P44" s="26"/>
      <c r="Q44" s="26"/>
      <c r="R44" s="26"/>
      <c r="S44" s="26">
        <v>2</v>
      </c>
      <c r="T44" s="26">
        <v>1</v>
      </c>
      <c r="U44" s="26"/>
      <c r="V44" s="26"/>
      <c r="W44" s="26"/>
      <c r="X44" s="26">
        <v>1</v>
      </c>
      <c r="Y44" s="26"/>
      <c r="Z44" s="26">
        <v>1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1</v>
      </c>
      <c r="AM44" s="26"/>
      <c r="AN44" s="26">
        <v>1</v>
      </c>
      <c r="AO44" s="26">
        <v>1</v>
      </c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>SUM(E11,E13,E14,E15,E16,E17,E19,E23,E24,E25,E26,E28,E29,E30,E31,E32,E33,E34,E35,E36,E38,E42,E43,E44)</f>
        <v>26</v>
      </c>
      <c r="F45" s="26">
        <f>SUM(F11,F13,F14,F15,F16,F17,F19,F23,F24,F25,F26,F28,F29,F30,F31,F32,F33,F34,F35,F36,F38,F42,F43,F44)</f>
        <v>61</v>
      </c>
      <c r="G45" s="26">
        <f>SUM(G11,G13,G14,G15,G16,G17,G19,G23,G24,G25,G26,G28,G29,G30,G31,G32,G33,G34,G35,G36,G38,G42,G43,G44)</f>
        <v>87</v>
      </c>
      <c r="H45" s="26">
        <f>SUM(H11,H13,H14,H15,H16,H17,H19,H23,H24,H25,H26,H28,H29,H30,H31,H32,H33,H34,H35,H36,H38,H42,H43,H44)</f>
        <v>14</v>
      </c>
      <c r="I45" s="26">
        <f>SUM(I11,I13,I14,I15,I16,I17,I19,I23,I24,I25,I26,I28,I29,I30,I31,I32,I33,I34,I35,I36,I38,I42,I43,I44)</f>
        <v>26</v>
      </c>
      <c r="J45" s="26">
        <f>SUM(J11,J13,J14,J15,J16,J17,J19,J23,J24,J25,J26,J28,J29,J30,J31,J32,J33,J34,J35,J36,J38,J42,J43,J44)</f>
        <v>2</v>
      </c>
      <c r="K45" s="26">
        <f>SUM(K11,K13,K14,K15,K16,K17,K19,K23,K24,K25,K26,K28,K29,K30,K31,K32,K33,K34,K35,K36,K38,K42,K43,K44)</f>
        <v>4</v>
      </c>
      <c r="L45" s="26">
        <f>SUM(L11,L13,L14,L15,L16,L17,L19,L23,L24,L25,L26,L28,L29,L30,L31,L32,L33,L34,L35,L36,L38,L42,L43,L44)</f>
        <v>52</v>
      </c>
      <c r="M45" s="26">
        <f>SUM(M11,M13,M14,M15,M16,M17,M19,M23,M24,M25,M26,M28,M29,M30,M31,M32,M33,M34,M35,M36,M38,M42,M43,M44)</f>
        <v>23</v>
      </c>
      <c r="N45" s="26">
        <f>SUM(N11,N13,N14,N15,N16,N17,N19,N23,N24,N25,N26,N28,N29,N30,N31,N32,N33,N34,N35,N36,N38,N42,N43,N44)</f>
        <v>10</v>
      </c>
      <c r="O45" s="26">
        <f>SUM(O11,O13,O14,O15,O16,O17,O19,O23,O24,O25,O26,O28,O29,O30,O31,O32,O33,O34,O35,O36,O38,O42,O43,O44)</f>
        <v>1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20</v>
      </c>
      <c r="S45" s="26">
        <f>SUM(S11,S13,S14,S15,S16,S17,S19,S23,S24,S25,S26,S28,S29,S30,S31,S32,S33,S34,S35,S36,S38,S42,S43,S44)</f>
        <v>49</v>
      </c>
      <c r="T45" s="26">
        <f>SUM(T11,T13,T14,T15,T16,T17,T19,T23,T24,T25,T26,T28,T29,T30,T31,T32,T33,T34,T35,T36,T38,T42,T43,T44)</f>
        <v>18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5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35</v>
      </c>
      <c r="Y45" s="26">
        <f>SUM(Y11,Y13,Y14,Y15,Y16,Y17,Y19,Y23,Y24,Y25,Y26,Y28,Y29,Y30,Y31,Y32,Y33,Y34,Y35,Y36,Y38,Y42,Y43,Y44)</f>
        <v>19</v>
      </c>
      <c r="Z45" s="26">
        <f>SUM(Z11,Z13,Z14,Z15,Z16,Z17,Z19,Z23,Z24,Z25,Z26,Z28,Z29,Z30,Z31,Z32,Z33,Z34,Z35,Z36,Z38,Z42,Z43,Z44)</f>
        <v>16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2</v>
      </c>
      <c r="AF45" s="26">
        <f>SUM(AF11,AF13,AF14,AF15,AF16,AF17,AF19,AF23,AF24,AF25,AF26,AF28,AF29,AF30,AF31,AF32,AF33,AF34,AF35,AF36,AF38,AF42,AF43,AF44)</f>
        <v>2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4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5</v>
      </c>
      <c r="AM45" s="26">
        <f>SUM(AM11,AM13,AM14,AM15,AM16,AM17,AM19,AM23,AM24,AM25,AM26,AM28,AM29,AM30,AM31,AM32,AM33,AM34,AM35,AM36,AM38,AM42,AM43,AM44)</f>
        <v>8</v>
      </c>
      <c r="AN45" s="26">
        <f>SUM(AN11,AN13,AN14,AN15,AN16,AN17,AN19,AN23,AN24,AN25,AN26,AN28,AN29,AN30,AN31,AN32,AN33,AN34,AN35,AN36,AN38,AN42,AN43,AN44)</f>
        <v>5</v>
      </c>
      <c r="AO45" s="26">
        <f>SUM(AO11,AO13,AO14,AO15,AO16,AO17,AO19,AO23,AO24,AO25,AO26,AO28,AO29,AO30,AO31,AO32,AO33,AO34,AO35,AO36,AO38,AO42,AO43,AO44)</f>
        <v>65</v>
      </c>
      <c r="AP45" s="26">
        <f>SUM(AP11,AP13,AP14,AP15,AP16,AP17,AP19,AP23,AP24,AP25,AP26,AP28,AP29,AP30,AP31,AP32,AP33,AP34,AP35,AP36,AP38,AP42,AP43,AP44)</f>
        <v>39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4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2</v>
      </c>
      <c r="AW45" s="26">
        <f>SUM(AW11,AW13,AW14,AW15,AW16,AW17,AW19,AW23,AW24,AW25,AW26,AW28,AW29,AW30,AW31,AW32,AW33,AW34,AW35,AW36,AW38,AW42,AW43,AW44)</f>
        <v>5</v>
      </c>
      <c r="AX45" s="26">
        <f>SUM(AX11,AX13,AX14,AX15,AX16,AX17,AX19,AX23,AX24,AX25,AX26,AX28,AX29,AX30,AX31,AX32,AX33,AX34,AX35,AX36,AX38,AX42,AX43,AX44)</f>
        <v>6</v>
      </c>
      <c r="AY45" s="26">
        <f>SUM(AY11,AY13,AY14,AY15,AY16,AY17,AY19,AY23,AY24,AY25,AY26,AY28,AY29,AY30,AY31,AY32,AY33,AY34,AY35,AY36,AY38,AY42,AY43,AY44)</f>
        <v>5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>
        <v>10</v>
      </c>
      <c r="F46" s="26">
        <v>28</v>
      </c>
      <c r="G46" s="26">
        <v>38</v>
      </c>
      <c r="H46" s="26">
        <v>1</v>
      </c>
      <c r="I46" s="26">
        <v>14</v>
      </c>
      <c r="J46" s="26">
        <v>1</v>
      </c>
      <c r="K46" s="26">
        <v>2</v>
      </c>
      <c r="L46" s="26">
        <v>26</v>
      </c>
      <c r="M46" s="26">
        <v>4</v>
      </c>
      <c r="N46" s="26">
        <v>7</v>
      </c>
      <c r="O46" s="26"/>
      <c r="P46" s="26"/>
      <c r="Q46" s="26"/>
      <c r="R46" s="26">
        <v>6</v>
      </c>
      <c r="S46" s="26">
        <v>20</v>
      </c>
      <c r="T46" s="26">
        <v>12</v>
      </c>
      <c r="U46" s="26"/>
      <c r="V46" s="26">
        <v>4</v>
      </c>
      <c r="W46" s="26"/>
      <c r="X46" s="26">
        <v>22</v>
      </c>
      <c r="Y46" s="26">
        <v>12</v>
      </c>
      <c r="Z46" s="26">
        <v>10</v>
      </c>
      <c r="AA46" s="26"/>
      <c r="AB46" s="26"/>
      <c r="AC46" s="26"/>
      <c r="AD46" s="26"/>
      <c r="AE46" s="26">
        <v>2</v>
      </c>
      <c r="AF46" s="26">
        <v>2</v>
      </c>
      <c r="AG46" s="26"/>
      <c r="AH46" s="26"/>
      <c r="AI46" s="26">
        <v>4</v>
      </c>
      <c r="AJ46" s="26"/>
      <c r="AK46" s="26"/>
      <c r="AL46" s="26"/>
      <c r="AM46" s="26"/>
      <c r="AN46" s="26">
        <v>3</v>
      </c>
      <c r="AO46" s="26">
        <v>31</v>
      </c>
      <c r="AP46" s="26">
        <v>31</v>
      </c>
      <c r="AQ46" s="26"/>
      <c r="AR46" s="26"/>
      <c r="AS46" s="26"/>
      <c r="AT46" s="26">
        <v>3</v>
      </c>
      <c r="AU46" s="26"/>
      <c r="AV46" s="26">
        <v>1</v>
      </c>
      <c r="AW46" s="26">
        <v>3</v>
      </c>
      <c r="AX46" s="26">
        <v>5</v>
      </c>
      <c r="AY46" s="26">
        <v>4</v>
      </c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 t="s">
        <v>2431</v>
      </c>
      <c r="AR50" s="203"/>
      <c r="AS50" s="203"/>
      <c r="AT50" s="127" t="s">
        <v>2431</v>
      </c>
      <c r="AU50" s="269" t="s">
        <v>2437</v>
      </c>
      <c r="AV50" s="269"/>
      <c r="AW50" s="269"/>
      <c r="AX50" s="269"/>
      <c r="AY50" s="269"/>
      <c r="AZ50" s="269"/>
    </row>
    <row r="51" spans="40:52" ht="12.75" customHeight="1">
      <c r="AN51" s="128" t="s">
        <v>2431</v>
      </c>
      <c r="AO51" s="128" t="s">
        <v>2431</v>
      </c>
      <c r="AP51" s="126"/>
      <c r="AQ51" s="204" t="s">
        <v>2274</v>
      </c>
      <c r="AR51" s="204"/>
      <c r="AS51" s="204"/>
      <c r="AT51" s="127" t="s">
        <v>2431</v>
      </c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 t="s">
        <v>2431</v>
      </c>
      <c r="AR52" s="203"/>
      <c r="AS52" s="203"/>
      <c r="AT52" s="127" t="s">
        <v>2431</v>
      </c>
      <c r="AU52" s="269" t="s">
        <v>2433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 t="s">
        <v>2431</v>
      </c>
      <c r="AO54" s="130" t="s">
        <v>2431</v>
      </c>
      <c r="AP54" s="130" t="s">
        <v>2431</v>
      </c>
      <c r="AQ54" s="132" t="s">
        <v>2431</v>
      </c>
      <c r="AR54" s="132" t="s">
        <v>2431</v>
      </c>
      <c r="AS54" s="132" t="s">
        <v>2431</v>
      </c>
      <c r="AT54" s="132" t="s">
        <v>2431</v>
      </c>
      <c r="AU54" s="132" t="s">
        <v>2431</v>
      </c>
      <c r="AV54" s="133" t="s">
        <v>2431</v>
      </c>
      <c r="AW54" s="132" t="s">
        <v>2431</v>
      </c>
      <c r="AX54" s="134"/>
      <c r="AY54" s="132" t="s">
        <v>2431</v>
      </c>
      <c r="AZ54" s="135" t="s">
        <v>2431</v>
      </c>
    </row>
    <row r="55" spans="30:52" ht="12.75" customHeight="1">
      <c r="AD55" s="44" t="s">
        <v>2431</v>
      </c>
      <c r="AE55" s="44" t="s">
        <v>2431</v>
      </c>
      <c r="AF55" s="57" t="s">
        <v>2431</v>
      </c>
      <c r="AG55" s="57" t="s">
        <v>2431</v>
      </c>
      <c r="AH55" s="57" t="s">
        <v>2431</v>
      </c>
      <c r="AN55" s="130" t="s">
        <v>2277</v>
      </c>
      <c r="AP55" s="208" t="s">
        <v>2431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2435</v>
      </c>
      <c r="AQ57" s="211"/>
      <c r="AR57" s="211"/>
      <c r="AT57" s="212" t="s">
        <v>2436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&amp;LC4F6F9D3&amp;CФорма № Зведений- 6-8, Підрозділ: ТУ ДСА України в Львiвській областi,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2438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2439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2440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2441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2442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2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&amp;LC4F6F9D3&amp;C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2439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2440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2441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2442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2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&amp;LC4F6F9D3&amp;C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2438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2439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2440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2441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2442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2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&amp;LC4F6F9D3&amp;C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Volobyeva</cp:lastModifiedBy>
  <cp:lastPrinted>2015-12-15T07:52:53Z</cp:lastPrinted>
  <dcterms:created xsi:type="dcterms:W3CDTF">2015-09-09T11:49:35Z</dcterms:created>
  <dcterms:modified xsi:type="dcterms:W3CDTF">2016-08-09T09:28:08Z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Зведений-6-8_10013_2.2016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241043</vt:i4>
  </property>
  <property fmtid="{D5CDD505-2E9C-101B-9397-08002B2CF9AE}" pid="8" name="Тип зві">
    <vt:lpwstr>Зведений- 6-8</vt:lpwstr>
  </property>
  <property fmtid="{D5CDD505-2E9C-101B-9397-08002B2CF9AE}" pid="9" name="К.Cу">
    <vt:lpwstr>AF0B5E9E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3.17.1.1583</vt:lpwstr>
  </property>
</Properties>
</file>